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.docs.live.net/9DCD9BE88657CB6C/"/>
    </mc:Choice>
  </mc:AlternateContent>
  <xr:revisionPtr revIDLastSave="0" documentId="8_{053F26A0-03B3-4609-B529-6A939C07A44A}" xr6:coauthVersionLast="47" xr6:coauthVersionMax="47" xr10:uidLastSave="{00000000-0000-0000-0000-000000000000}"/>
  <bookViews>
    <workbookView xWindow="-14475" yWindow="-16320" windowWidth="29040" windowHeight="15720" xr2:uid="{27668DF7-4839-4372-97A3-5245022BEA65}"/>
  </bookViews>
  <sheets>
    <sheet name="Sheet1" sheetId="1" r:id="rId1"/>
  </sheets>
  <definedNames>
    <definedName name="_xlnm.Print_Titles" localSheetId="0">Sheet1!$1:$6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C6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1" i="1"/>
  <c r="B52" i="1"/>
  <c r="B53" i="1"/>
  <c r="B54" i="1"/>
  <c r="B56" i="1"/>
  <c r="B57" i="1"/>
  <c r="B55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08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60" i="1"/>
  <c r="B158" i="1"/>
  <c r="B159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50" i="1"/>
  <c r="B7" i="1"/>
  <c r="B6" i="1" l="1"/>
</calcChain>
</file>

<file path=xl/sharedStrings.xml><?xml version="1.0" encoding="utf-8"?>
<sst xmlns="http://schemas.openxmlformats.org/spreadsheetml/2006/main" count="241" uniqueCount="237">
  <si>
    <t>Name</t>
  </si>
  <si>
    <t>Jill Symons</t>
  </si>
  <si>
    <t>Jinty Symons</t>
  </si>
  <si>
    <t>Penny &amp; Eric Woods</t>
  </si>
  <si>
    <t>Caroline Harvey</t>
  </si>
  <si>
    <t>Stephen Tucker</t>
  </si>
  <si>
    <t>Sue Searle</t>
  </si>
  <si>
    <t>Jane Royle</t>
  </si>
  <si>
    <t>Jim Whitfield &amp; Sydney Cameron</t>
  </si>
  <si>
    <t>Corinna Levack</t>
  </si>
  <si>
    <t>Christine Andrew</t>
  </si>
  <si>
    <t>Martha &amp; James Winter</t>
  </si>
  <si>
    <t>Ann Lees</t>
  </si>
  <si>
    <t>Jennie Massey</t>
  </si>
  <si>
    <t>Bill Bankes-Jones</t>
  </si>
  <si>
    <t>Nigel Heard</t>
  </si>
  <si>
    <t>Muriel Currie</t>
  </si>
  <si>
    <t>Joanna Bedward</t>
  </si>
  <si>
    <t>Eileen Thompson</t>
  </si>
  <si>
    <t>Postcode</t>
  </si>
  <si>
    <t>TR27 5EP</t>
  </si>
  <si>
    <t>TR18 5DA</t>
  </si>
  <si>
    <t>TR19 6XH</t>
  </si>
  <si>
    <t>TR19 6DB</t>
  </si>
  <si>
    <t>TR19 6HU</t>
  </si>
  <si>
    <t>TR19 6NY</t>
  </si>
  <si>
    <t>TR18 4SN</t>
  </si>
  <si>
    <t>TR20 8XD</t>
  </si>
  <si>
    <t>TR19 7AW</t>
  </si>
  <si>
    <t>TR18 4PG</t>
  </si>
  <si>
    <t>TR18 4NL</t>
  </si>
  <si>
    <t>TR18 3PS</t>
  </si>
  <si>
    <t>TR20 8BU</t>
  </si>
  <si>
    <t>TR18 2HE</t>
  </si>
  <si>
    <t>TR27 5BJ</t>
  </si>
  <si>
    <t>Garden type</t>
  </si>
  <si>
    <t>Cottage</t>
  </si>
  <si>
    <t>Sheltered Cottage garden</t>
  </si>
  <si>
    <t>Cottage wildlife garden</t>
  </si>
  <si>
    <t>Sheltered north facing slope</t>
  </si>
  <si>
    <t>Town garden</t>
  </si>
  <si>
    <t>Sloping garden</t>
  </si>
  <si>
    <t>Hill top country garden</t>
  </si>
  <si>
    <t>Coastal windy with sandy soil</t>
  </si>
  <si>
    <t>South facing suburban coastal</t>
  </si>
  <si>
    <t>Suburban coastal</t>
  </si>
  <si>
    <t>Suburban</t>
  </si>
  <si>
    <t>garden faces North West</t>
  </si>
  <si>
    <t>Elevation (Metres)</t>
  </si>
  <si>
    <t>Distance from sea (metres)</t>
  </si>
  <si>
    <t>Number of plants in bloom</t>
  </si>
  <si>
    <t>Abelia</t>
  </si>
  <si>
    <t>African Lily - pink</t>
  </si>
  <si>
    <t>Alyssum</t>
  </si>
  <si>
    <t>Amelia  (?) pink shrub</t>
  </si>
  <si>
    <t>Antirrhinum - snapdragon</t>
  </si>
  <si>
    <t>Argyranthemum</t>
  </si>
  <si>
    <t>Argyranthemum - Yellow</t>
  </si>
  <si>
    <t>Asteracea</t>
  </si>
  <si>
    <t>Azalea</t>
  </si>
  <si>
    <t>Begonia  - Pink Fibrous Rooted</t>
  </si>
  <si>
    <t>Begonia  - Red Fibrous Rooted</t>
  </si>
  <si>
    <t>Begonia F1 Giant Lotto</t>
  </si>
  <si>
    <t>Bellis perennis - Common daisy</t>
  </si>
  <si>
    <t>Berberis (Mahonia) aquifolium - Oregon grape</t>
  </si>
  <si>
    <t>Bergenia - Elephant Ears</t>
  </si>
  <si>
    <t>Bergenia cordifola</t>
  </si>
  <si>
    <t>Bessera elegans  in pot</t>
  </si>
  <si>
    <t>Bolivian Daisy</t>
  </si>
  <si>
    <t>Borage</t>
  </si>
  <si>
    <t>Bowles mauve</t>
  </si>
  <si>
    <t>Bramble</t>
  </si>
  <si>
    <t>Bronze zinnia</t>
  </si>
  <si>
    <t>Callistemon sp.</t>
  </si>
  <si>
    <t>Camelia sp.</t>
  </si>
  <si>
    <t>Camellia Cornish Snow</t>
  </si>
  <si>
    <t>Camellia japonica</t>
  </si>
  <si>
    <t>Camellia Sasanqua</t>
  </si>
  <si>
    <t>Camellia Yuletide</t>
  </si>
  <si>
    <t>Campanula Poscharksyana Pinkins</t>
  </si>
  <si>
    <t>Campanula Poscharkyana Stella</t>
  </si>
  <si>
    <t>Campanula sp.</t>
  </si>
  <si>
    <t>Ceanothus</t>
  </si>
  <si>
    <t>Ceanothus Trewithen blue</t>
  </si>
  <si>
    <t>Cherry - Pale pink</t>
  </si>
  <si>
    <t>Choisya ternata</t>
  </si>
  <si>
    <t>Choysia</t>
  </si>
  <si>
    <t>Cirsium rivulare</t>
  </si>
  <si>
    <t>Cistanthe grandiflora</t>
  </si>
  <si>
    <t>Cistus</t>
  </si>
  <si>
    <t>Clematis Cirrhosa</t>
  </si>
  <si>
    <t>Clematis Jingle Bells</t>
  </si>
  <si>
    <t>Cobea Scandens</t>
  </si>
  <si>
    <t>Colenema Pulchelum</t>
  </si>
  <si>
    <t>Coleonema pulchellum - white</t>
  </si>
  <si>
    <t>Convolvulus sabatius</t>
  </si>
  <si>
    <t>Cow Parsley</t>
  </si>
  <si>
    <t>Cranesbill</t>
  </si>
  <si>
    <t>Cyclam coum</t>
  </si>
  <si>
    <t>Cyclamen</t>
  </si>
  <si>
    <t>Cyclamen - Deep Pink</t>
  </si>
  <si>
    <t>Cyclamen - Pink</t>
  </si>
  <si>
    <t>Daffodil</t>
  </si>
  <si>
    <t>Daffodil sol dor</t>
  </si>
  <si>
    <t>Daffodils - Reinhardt Early Sensation</t>
  </si>
  <si>
    <t>Dandelion</t>
  </si>
  <si>
    <t>Daphne Bholoa</t>
  </si>
  <si>
    <t>Daphne </t>
  </si>
  <si>
    <t>Dianthus</t>
  </si>
  <si>
    <t>Elaeagnus × submacrophylla 'Compacta'</t>
  </si>
  <si>
    <t>Erica arborea - Tree heather</t>
  </si>
  <si>
    <t>Erica white</t>
  </si>
  <si>
    <t>Erigeron karvinskianus - Mexican fleabane</t>
  </si>
  <si>
    <t>Eupatorium lingustrium</t>
  </si>
  <si>
    <t>Euphorbia </t>
  </si>
  <si>
    <t>Fatsia japonica</t>
  </si>
  <si>
    <t>Fatsia </t>
  </si>
  <si>
    <t>Fennel</t>
  </si>
  <si>
    <t>Fewerfew</t>
  </si>
  <si>
    <t>Fuchsia - Lady Boothby</t>
  </si>
  <si>
    <t>Fuchsia sp</t>
  </si>
  <si>
    <t>Geranium</t>
  </si>
  <si>
    <t>Geranium - Blue</t>
  </si>
  <si>
    <t>Geranium - Hardy</t>
  </si>
  <si>
    <t>Geranium - Trailing</t>
  </si>
  <si>
    <t>Geranium - Wild</t>
  </si>
  <si>
    <t>Geranium cantabriense (?)  perenial - Salmon pink</t>
  </si>
  <si>
    <t>Geranium Endressii Melinda</t>
  </si>
  <si>
    <t>Geranium F2</t>
  </si>
  <si>
    <t>Geranium Macrorrhizum Ingerversens Variety</t>
  </si>
  <si>
    <t>Geranium Oxonium unknown varigated white flower</t>
  </si>
  <si>
    <t>Geranium Pink</t>
  </si>
  <si>
    <t>Geranium robertianum - Herb-Robert</t>
  </si>
  <si>
    <t>Geum</t>
  </si>
  <si>
    <t>Gorse</t>
  </si>
  <si>
    <t>Grevillea sp.</t>
  </si>
  <si>
    <t>Hammamelis intermedia Aphrodite - Orange</t>
  </si>
  <si>
    <t>Hardenbergia</t>
  </si>
  <si>
    <t>Hazel  (catkins ?)</t>
  </si>
  <si>
    <t>Heather</t>
  </si>
  <si>
    <t>Hebe</t>
  </si>
  <si>
    <t>Hedera helix</t>
  </si>
  <si>
    <t>Helichrysum</t>
  </si>
  <si>
    <t>Heliotrope</t>
  </si>
  <si>
    <t>Hellebore</t>
  </si>
  <si>
    <t>Hellebore Christmas - White</t>
  </si>
  <si>
    <t>Helleborous Niger</t>
  </si>
  <si>
    <t>Helleborus foetidus</t>
  </si>
  <si>
    <t>Helleborus  Orientalis</t>
  </si>
  <si>
    <t>Hesperanyha coccinea</t>
  </si>
  <si>
    <t>Heuchera Green Spice</t>
  </si>
  <si>
    <t>Hogweed</t>
  </si>
  <si>
    <t>Honeysuckle - Dropmore Scarlet</t>
  </si>
  <si>
    <t>Hydrangea</t>
  </si>
  <si>
    <t>Hydrangeas hortensis</t>
  </si>
  <si>
    <t>Iris unguicularis</t>
  </si>
  <si>
    <t>Japonica - Red</t>
  </si>
  <si>
    <t>Japonica (Chaenomeles) - Scarlet</t>
  </si>
  <si>
    <t>Jasminum nudiflorum - Winter Jasmine</t>
  </si>
  <si>
    <t>Kaffir Lilly</t>
  </si>
  <si>
    <t>Lampranthus</t>
  </si>
  <si>
    <t>Lavender</t>
  </si>
  <si>
    <t>Leptospermum sp.</t>
  </si>
  <si>
    <t>Lithadora Heavenly Blue</t>
  </si>
  <si>
    <t>Lonicera fragrantissima – winter flowering honeysuckle - White</t>
  </si>
  <si>
    <t>Mahonia</t>
  </si>
  <si>
    <t>Marigold</t>
  </si>
  <si>
    <t>Melaleuca gibbosa</t>
  </si>
  <si>
    <t>Muscari</t>
  </si>
  <si>
    <t>Narcissi</t>
  </si>
  <si>
    <t>Nasturtium</t>
  </si>
  <si>
    <t>Nigella</t>
  </si>
  <si>
    <t>Osteospermum</t>
  </si>
  <si>
    <t>Osteospermum - Purple</t>
  </si>
  <si>
    <t>Pansy</t>
  </si>
  <si>
    <t>Pelargonium</t>
  </si>
  <si>
    <t xml:space="preserve">Pelargonium - climbing wall ivy leafed </t>
  </si>
  <si>
    <t>Pelargonium - Pink</t>
  </si>
  <si>
    <t>Pelargonium - Red</t>
  </si>
  <si>
    <t>Perennial wallflower</t>
  </si>
  <si>
    <t>Persicaria Red Dragon</t>
  </si>
  <si>
    <t>Petunia</t>
  </si>
  <si>
    <t>Pierus</t>
  </si>
  <si>
    <t>Pink campion</t>
  </si>
  <si>
    <t>Polyanthus</t>
  </si>
  <si>
    <t>Polyanthus - Nautical</t>
  </si>
  <si>
    <t>Polyanthus - Pink</t>
  </si>
  <si>
    <t>Polyanthus - Yellow</t>
  </si>
  <si>
    <t>Polygala</t>
  </si>
  <si>
    <t>Polygala myrtifolia</t>
  </si>
  <si>
    <t>Primrose</t>
  </si>
  <si>
    <t>Primula  cowslip</t>
  </si>
  <si>
    <t>Primulas</t>
  </si>
  <si>
    <t>Ragged robin - Pink</t>
  </si>
  <si>
    <t>Rambling rose</t>
  </si>
  <si>
    <t>Red Campion</t>
  </si>
  <si>
    <t>Red dead-nettle</t>
  </si>
  <si>
    <t>Rehmannia Elata - Chinese foxglove</t>
  </si>
  <si>
    <t>Rhododendron</t>
  </si>
  <si>
    <t>Ribes</t>
  </si>
  <si>
    <t>Rosa mutablis</t>
  </si>
  <si>
    <t>Rose</t>
  </si>
  <si>
    <t>Rose - Carpet</t>
  </si>
  <si>
    <t>Rose - Climbing - Scent from Heaven</t>
  </si>
  <si>
    <t>Rose - Eye of the Tiger</t>
  </si>
  <si>
    <t>Rose - Red</t>
  </si>
  <si>
    <t>Rosemary</t>
  </si>
  <si>
    <t>Rosemary – Cap du Raz - Blue</t>
  </si>
  <si>
    <t>Rosemary prostrates</t>
  </si>
  <si>
    <t>Salvia - Blue</t>
  </si>
  <si>
    <t>Salvia amistrad</t>
  </si>
  <si>
    <t>Salvia corrugata</t>
  </si>
  <si>
    <t>Salvia sp.</t>
  </si>
  <si>
    <t>Salvia Wendys Wish</t>
  </si>
  <si>
    <t>Sarcococca</t>
  </si>
  <si>
    <t>Saxifrage</t>
  </si>
  <si>
    <t>Scabious Magic</t>
  </si>
  <si>
    <t>Sheep’s bit scabious</t>
  </si>
  <si>
    <t>Skimmia</t>
  </si>
  <si>
    <t>Smooth Sow-thistle</t>
  </si>
  <si>
    <t>Snowbell</t>
  </si>
  <si>
    <t xml:space="preserve">Snowdrop </t>
  </si>
  <si>
    <t>Speedwell</t>
  </si>
  <si>
    <t>Tetrapanax papyrifer</t>
  </si>
  <si>
    <t>Thrift</t>
  </si>
  <si>
    <t>Tibouchina urvilleana</t>
  </si>
  <si>
    <t>Verbascum</t>
  </si>
  <si>
    <t>Vibernum tinus - Pale pink</t>
  </si>
  <si>
    <t>Viburnum</t>
  </si>
  <si>
    <t>Vinca - white &amp; violet</t>
  </si>
  <si>
    <t>Vinca minor</t>
  </si>
  <si>
    <t>Vinca minor and major</t>
  </si>
  <si>
    <t>Vinca/periwinkle</t>
  </si>
  <si>
    <t>Viola odorata - Sweet-violet</t>
  </si>
  <si>
    <t>Violet</t>
  </si>
  <si>
    <t>Watsonia</t>
  </si>
  <si>
    <t>Wintersweet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</si>
</sst>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rgb="FF22222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3B363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9F59-8B13-497B-BC27-FF276BBD97B7}">
  <dimension ref="A1:T192"/>
  <sheetViews>
    <sheetView tabSelected="1" zoomScaleNormal="100" workbookViewId="0">
      <pane xSplit="2" ySplit="6" topLeftCell="C7" activePane="bottomRight" state="frozen"/>
      <selection pane="bottomRight" activeCell="U3" sqref="U3"/>
      <selection pane="bottomLeft" activeCell="A7" sqref="A7"/>
      <selection pane="topRight" activeCell="B1" sqref="B1"/>
    </sheetView>
  </sheetViews>
  <sheetFormatPr defaultRowHeight="14.45"/>
  <cols>
    <col min="1" max="1" width="27.7109375" customWidth="1"/>
    <col min="2" max="2" width="4" style="26" bestFit="1" customWidth="1"/>
    <col min="3" max="19" width="8.7109375" style="1" customWidth="1"/>
    <col min="20" max="20" width="9.85546875" style="1" customWidth="1"/>
  </cols>
  <sheetData>
    <row r="1" spans="1:20" ht="57.6">
      <c r="A1" s="3" t="s">
        <v>0</v>
      </c>
      <c r="B1" s="23"/>
      <c r="C1" s="19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4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</row>
    <row r="2" spans="1:20">
      <c r="A2" s="3" t="s">
        <v>19</v>
      </c>
      <c r="B2" s="23"/>
      <c r="C2" s="20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22</v>
      </c>
      <c r="K2" s="4" t="s">
        <v>27</v>
      </c>
      <c r="L2" s="4" t="s">
        <v>28</v>
      </c>
      <c r="M2" s="4" t="s">
        <v>29</v>
      </c>
      <c r="N2" s="4" t="s">
        <v>30</v>
      </c>
      <c r="O2" s="4" t="s">
        <v>31</v>
      </c>
      <c r="P2" s="4" t="s">
        <v>32</v>
      </c>
      <c r="Q2" s="4" t="s">
        <v>25</v>
      </c>
      <c r="R2" s="4"/>
      <c r="S2" s="4" t="s">
        <v>33</v>
      </c>
      <c r="T2" s="4" t="s">
        <v>34</v>
      </c>
    </row>
    <row r="3" spans="1:20" ht="57.6">
      <c r="A3" s="3" t="s">
        <v>35</v>
      </c>
      <c r="B3" s="23"/>
      <c r="C3" s="20" t="s">
        <v>36</v>
      </c>
      <c r="D3" s="4" t="s">
        <v>36</v>
      </c>
      <c r="E3" s="5" t="s">
        <v>37</v>
      </c>
      <c r="F3" s="5" t="s">
        <v>38</v>
      </c>
      <c r="G3" s="4" t="s">
        <v>36</v>
      </c>
      <c r="H3" s="5" t="s">
        <v>39</v>
      </c>
      <c r="I3" s="5" t="s">
        <v>40</v>
      </c>
      <c r="J3" s="5" t="s">
        <v>41</v>
      </c>
      <c r="K3" s="5" t="s">
        <v>42</v>
      </c>
      <c r="L3" s="5" t="s">
        <v>43</v>
      </c>
      <c r="M3" s="5" t="s">
        <v>44</v>
      </c>
      <c r="N3" s="5" t="s">
        <v>45</v>
      </c>
      <c r="O3" s="5" t="s">
        <v>46</v>
      </c>
      <c r="P3" s="4"/>
      <c r="Q3" s="5" t="s">
        <v>47</v>
      </c>
      <c r="R3" s="4"/>
      <c r="S3" s="4"/>
      <c r="T3" s="4"/>
    </row>
    <row r="4" spans="1:20">
      <c r="A4" s="3" t="s">
        <v>48</v>
      </c>
      <c r="B4" s="23"/>
      <c r="C4" s="20">
        <v>88</v>
      </c>
      <c r="D4" s="4">
        <v>97</v>
      </c>
      <c r="E4" s="4">
        <v>60</v>
      </c>
      <c r="F4" s="4">
        <v>129</v>
      </c>
      <c r="G4" s="4">
        <v>94</v>
      </c>
      <c r="H4" s="4">
        <v>55</v>
      </c>
      <c r="I4" s="4">
        <v>29</v>
      </c>
      <c r="J4" s="4">
        <v>75</v>
      </c>
      <c r="K4" s="4">
        <v>128</v>
      </c>
      <c r="L4" s="4">
        <v>86</v>
      </c>
      <c r="M4" s="4">
        <v>41</v>
      </c>
      <c r="N4" s="4">
        <v>21</v>
      </c>
      <c r="O4" s="4">
        <v>36</v>
      </c>
      <c r="P4" s="4">
        <v>103</v>
      </c>
      <c r="Q4" s="4">
        <v>54</v>
      </c>
      <c r="R4" s="4"/>
      <c r="S4" s="4">
        <v>27</v>
      </c>
      <c r="T4" s="4">
        <v>30</v>
      </c>
    </row>
    <row r="5" spans="1:20">
      <c r="A5" s="3" t="s">
        <v>49</v>
      </c>
      <c r="B5" s="23"/>
      <c r="C5" s="20">
        <v>5600</v>
      </c>
      <c r="D5" s="4">
        <v>500</v>
      </c>
      <c r="E5" s="4">
        <v>800</v>
      </c>
      <c r="F5" s="4">
        <v>1250</v>
      </c>
      <c r="G5" s="4">
        <v>3350</v>
      </c>
      <c r="H5" s="4">
        <v>1660</v>
      </c>
      <c r="I5" s="4">
        <v>500</v>
      </c>
      <c r="J5" s="4">
        <v>390</v>
      </c>
      <c r="K5" s="4">
        <v>2675</v>
      </c>
      <c r="L5" s="4">
        <v>460</v>
      </c>
      <c r="M5" s="4">
        <v>360</v>
      </c>
      <c r="N5" s="4">
        <v>330</v>
      </c>
      <c r="O5" s="4">
        <v>785</v>
      </c>
      <c r="P5" s="4">
        <v>4000</v>
      </c>
      <c r="Q5" s="4">
        <v>1600</v>
      </c>
      <c r="R5" s="4"/>
      <c r="S5" s="4">
        <v>295</v>
      </c>
      <c r="T5" s="4">
        <v>1100</v>
      </c>
    </row>
    <row r="6" spans="1:20" s="18" customFormat="1" ht="15" thickBot="1">
      <c r="A6" s="16" t="s">
        <v>50</v>
      </c>
      <c r="B6" s="24">
        <f t="shared" ref="B6:B37" si="0">SUM(C6:T6)</f>
        <v>316</v>
      </c>
      <c r="C6" s="21">
        <f>SUM(C7:C192)</f>
        <v>30</v>
      </c>
      <c r="D6" s="17">
        <f t="shared" ref="D6:T6" si="1">SUM(D7:D192)</f>
        <v>20</v>
      </c>
      <c r="E6" s="17">
        <f t="shared" si="1"/>
        <v>11</v>
      </c>
      <c r="F6" s="17">
        <f t="shared" si="1"/>
        <v>18</v>
      </c>
      <c r="G6" s="17">
        <f t="shared" si="1"/>
        <v>26</v>
      </c>
      <c r="H6" s="17">
        <f t="shared" si="1"/>
        <v>14</v>
      </c>
      <c r="I6" s="17">
        <f t="shared" si="1"/>
        <v>8</v>
      </c>
      <c r="J6" s="17">
        <f t="shared" si="1"/>
        <v>8</v>
      </c>
      <c r="K6" s="17">
        <f t="shared" si="1"/>
        <v>18</v>
      </c>
      <c r="L6" s="17">
        <f t="shared" si="1"/>
        <v>6</v>
      </c>
      <c r="M6" s="17">
        <f t="shared" si="1"/>
        <v>44</v>
      </c>
      <c r="N6" s="17">
        <f t="shared" si="1"/>
        <v>0</v>
      </c>
      <c r="O6" s="17">
        <f t="shared" si="1"/>
        <v>5</v>
      </c>
      <c r="P6" s="17">
        <f t="shared" si="1"/>
        <v>34</v>
      </c>
      <c r="Q6" s="17">
        <f t="shared" si="1"/>
        <v>27</v>
      </c>
      <c r="R6" s="17">
        <f t="shared" si="1"/>
        <v>23</v>
      </c>
      <c r="S6" s="17">
        <f t="shared" si="1"/>
        <v>14</v>
      </c>
      <c r="T6" s="17">
        <f t="shared" si="1"/>
        <v>10</v>
      </c>
    </row>
    <row r="7" spans="1:20">
      <c r="A7" s="14" t="s">
        <v>51</v>
      </c>
      <c r="B7" s="25">
        <f t="shared" si="0"/>
        <v>1</v>
      </c>
      <c r="C7" s="2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>
        <v>1</v>
      </c>
      <c r="T7" s="15"/>
    </row>
    <row r="8" spans="1:20">
      <c r="A8" s="3" t="s">
        <v>52</v>
      </c>
      <c r="B8" s="23">
        <f t="shared" si="0"/>
        <v>1</v>
      </c>
      <c r="C8" s="20"/>
      <c r="D8" s="4">
        <v>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>
      <c r="A9" s="3" t="s">
        <v>53</v>
      </c>
      <c r="B9" s="23">
        <f t="shared" si="0"/>
        <v>3</v>
      </c>
      <c r="C9" s="20"/>
      <c r="D9" s="4">
        <v>1</v>
      </c>
      <c r="E9" s="4"/>
      <c r="F9" s="4"/>
      <c r="G9" s="4"/>
      <c r="H9" s="4"/>
      <c r="I9" s="4"/>
      <c r="J9" s="4"/>
      <c r="K9" s="4"/>
      <c r="L9" s="4">
        <v>1</v>
      </c>
      <c r="M9" s="4"/>
      <c r="N9" s="4"/>
      <c r="O9" s="4"/>
      <c r="P9" s="4">
        <v>1</v>
      </c>
      <c r="Q9" s="4"/>
      <c r="R9" s="4"/>
      <c r="S9" s="4"/>
      <c r="T9" s="4"/>
    </row>
    <row r="10" spans="1:20">
      <c r="A10" s="7" t="s">
        <v>54</v>
      </c>
      <c r="B10" s="23">
        <f t="shared" si="0"/>
        <v>1</v>
      </c>
      <c r="C10" s="20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>
      <c r="A11" s="8" t="s">
        <v>55</v>
      </c>
      <c r="B11" s="23">
        <f t="shared" si="0"/>
        <v>1</v>
      </c>
      <c r="C11" s="2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v>1</v>
      </c>
      <c r="Q11" s="4"/>
      <c r="R11" s="4"/>
      <c r="S11" s="4"/>
      <c r="T11" s="4"/>
    </row>
    <row r="12" spans="1:20">
      <c r="A12" s="3" t="s">
        <v>56</v>
      </c>
      <c r="B12" s="23">
        <f t="shared" si="0"/>
        <v>1</v>
      </c>
      <c r="C12" s="20"/>
      <c r="D12" s="4"/>
      <c r="E12" s="4"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>
      <c r="A13" s="3" t="s">
        <v>57</v>
      </c>
      <c r="B13" s="23">
        <f t="shared" si="0"/>
        <v>2</v>
      </c>
      <c r="C13" s="20"/>
      <c r="D13" s="4">
        <v>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>
      <c r="A14" s="3" t="s">
        <v>58</v>
      </c>
      <c r="B14" s="23">
        <f t="shared" si="0"/>
        <v>1</v>
      </c>
      <c r="C14" s="20">
        <v>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>
      <c r="A15" s="7" t="s">
        <v>59</v>
      </c>
      <c r="B15" s="23">
        <f t="shared" si="0"/>
        <v>4</v>
      </c>
      <c r="C15" s="20"/>
      <c r="D15" s="4"/>
      <c r="E15" s="4"/>
      <c r="F15" s="4"/>
      <c r="G15" s="4"/>
      <c r="H15" s="4">
        <v>1</v>
      </c>
      <c r="I15" s="4"/>
      <c r="J15" s="4"/>
      <c r="K15" s="4"/>
      <c r="L15" s="4"/>
      <c r="M15" s="4"/>
      <c r="N15" s="4"/>
      <c r="O15" s="4"/>
      <c r="P15" s="4"/>
      <c r="Q15" s="4">
        <v>2</v>
      </c>
      <c r="R15" s="4">
        <v>1</v>
      </c>
      <c r="S15" s="4"/>
      <c r="T15" s="4"/>
    </row>
    <row r="16" spans="1:20">
      <c r="A16" s="3" t="s">
        <v>60</v>
      </c>
      <c r="B16" s="23">
        <f t="shared" si="0"/>
        <v>1</v>
      </c>
      <c r="C16" s="20"/>
      <c r="D16" s="4">
        <v>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>
      <c r="A17" s="3" t="s">
        <v>61</v>
      </c>
      <c r="B17" s="23">
        <f t="shared" si="0"/>
        <v>1</v>
      </c>
      <c r="C17" s="20"/>
      <c r="D17" s="4">
        <v>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>
      <c r="A18" s="3" t="s">
        <v>62</v>
      </c>
      <c r="B18" s="23">
        <f t="shared" si="0"/>
        <v>1</v>
      </c>
      <c r="C18" s="20">
        <v>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>
      <c r="A19" s="8" t="s">
        <v>63</v>
      </c>
      <c r="B19" s="23">
        <f t="shared" si="0"/>
        <v>6</v>
      </c>
      <c r="C19" s="20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>
        <v>1</v>
      </c>
      <c r="L19" s="4"/>
      <c r="M19" s="4"/>
      <c r="N19" s="4"/>
      <c r="O19" s="4"/>
      <c r="P19" s="4">
        <v>1</v>
      </c>
      <c r="Q19" s="4"/>
      <c r="R19" s="4">
        <v>1</v>
      </c>
      <c r="S19" s="4"/>
      <c r="T19" s="4"/>
    </row>
    <row r="20" spans="1:20" ht="28.9">
      <c r="A20" s="8" t="s">
        <v>64</v>
      </c>
      <c r="B20" s="23">
        <f t="shared" si="0"/>
        <v>1</v>
      </c>
      <c r="C20" s="20"/>
      <c r="D20" s="4"/>
      <c r="E20" s="4"/>
      <c r="F20" s="4"/>
      <c r="G20" s="4"/>
      <c r="H20" s="4"/>
      <c r="I20" s="4"/>
      <c r="J20" s="4">
        <v>1</v>
      </c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>
      <c r="A21" s="3" t="s">
        <v>65</v>
      </c>
      <c r="B21" s="23">
        <f t="shared" si="0"/>
        <v>4</v>
      </c>
      <c r="C21" s="20">
        <v>1</v>
      </c>
      <c r="D21" s="4"/>
      <c r="E21" s="4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>
        <v>1</v>
      </c>
      <c r="R21" s="4">
        <v>1</v>
      </c>
      <c r="S21" s="4"/>
      <c r="T21" s="4"/>
    </row>
    <row r="22" spans="1:20">
      <c r="A22" s="3" t="s">
        <v>66</v>
      </c>
      <c r="B22" s="23">
        <f t="shared" si="0"/>
        <v>1</v>
      </c>
      <c r="C22" s="20"/>
      <c r="D22" s="4"/>
      <c r="E22" s="4"/>
      <c r="F22" s="4"/>
      <c r="G22" s="4"/>
      <c r="H22" s="4"/>
      <c r="I22" s="4"/>
      <c r="J22" s="4"/>
      <c r="K22" s="4"/>
      <c r="L22" s="4"/>
      <c r="M22" s="4">
        <v>1</v>
      </c>
      <c r="N22" s="4"/>
      <c r="O22" s="4"/>
      <c r="P22" s="4"/>
      <c r="Q22" s="4"/>
      <c r="R22" s="4"/>
      <c r="S22" s="4"/>
      <c r="T22" s="4"/>
    </row>
    <row r="23" spans="1:20">
      <c r="A23" s="3" t="s">
        <v>67</v>
      </c>
      <c r="B23" s="23">
        <f t="shared" si="0"/>
        <v>1</v>
      </c>
      <c r="C23" s="20"/>
      <c r="D23" s="4"/>
      <c r="E23" s="4"/>
      <c r="F23" s="4"/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>
      <c r="A24" s="3" t="s">
        <v>68</v>
      </c>
      <c r="B24" s="23">
        <f t="shared" si="0"/>
        <v>1</v>
      </c>
      <c r="C24" s="20"/>
      <c r="D24" s="4"/>
      <c r="E24" s="4"/>
      <c r="F24" s="4"/>
      <c r="G24" s="4"/>
      <c r="H24" s="4"/>
      <c r="I24" s="4"/>
      <c r="J24" s="4"/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</row>
    <row r="25" spans="1:20">
      <c r="A25" s="3" t="s">
        <v>69</v>
      </c>
      <c r="B25" s="23">
        <f t="shared" si="0"/>
        <v>1</v>
      </c>
      <c r="C25" s="20"/>
      <c r="D25" s="4"/>
      <c r="E25" s="4"/>
      <c r="F25" s="4"/>
      <c r="G25" s="4"/>
      <c r="H25" s="4"/>
      <c r="I25" s="4"/>
      <c r="J25" s="4"/>
      <c r="K25" s="4"/>
      <c r="L25" s="4">
        <v>1</v>
      </c>
      <c r="M25" s="4"/>
      <c r="N25" s="4"/>
      <c r="O25" s="4"/>
      <c r="P25" s="4"/>
      <c r="Q25" s="4"/>
      <c r="R25" s="4"/>
      <c r="S25" s="4"/>
      <c r="T25" s="4"/>
    </row>
    <row r="26" spans="1:20">
      <c r="A26" s="3" t="s">
        <v>70</v>
      </c>
      <c r="B26" s="23">
        <f t="shared" si="0"/>
        <v>1</v>
      </c>
      <c r="C26" s="20"/>
      <c r="D26" s="4"/>
      <c r="E26" s="4"/>
      <c r="F26" s="4"/>
      <c r="G26" s="4"/>
      <c r="H26" s="4"/>
      <c r="I26" s="4"/>
      <c r="J26" s="4"/>
      <c r="K26" s="4"/>
      <c r="L26" s="4"/>
      <c r="M26" s="4">
        <v>1</v>
      </c>
      <c r="N26" s="4"/>
      <c r="O26" s="4"/>
      <c r="P26" s="4"/>
      <c r="Q26" s="4"/>
      <c r="R26" s="4"/>
      <c r="S26" s="4"/>
      <c r="T26" s="4"/>
    </row>
    <row r="27" spans="1:20">
      <c r="A27" s="3" t="s">
        <v>71</v>
      </c>
      <c r="B27" s="23">
        <f t="shared" si="0"/>
        <v>1</v>
      </c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v>1</v>
      </c>
      <c r="S27" s="4"/>
      <c r="T27" s="4"/>
    </row>
    <row r="28" spans="1:20">
      <c r="A28" s="3" t="s">
        <v>72</v>
      </c>
      <c r="B28" s="23">
        <f t="shared" si="0"/>
        <v>1</v>
      </c>
      <c r="C28" s="20"/>
      <c r="D28" s="4">
        <v>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A29" s="3" t="s">
        <v>73</v>
      </c>
      <c r="B29" s="23">
        <f t="shared" si="0"/>
        <v>1</v>
      </c>
      <c r="C29" s="20"/>
      <c r="D29" s="4"/>
      <c r="E29" s="4"/>
      <c r="F29" s="4"/>
      <c r="G29" s="4"/>
      <c r="H29" s="4"/>
      <c r="I29" s="4"/>
      <c r="J29" s="4"/>
      <c r="K29" s="4"/>
      <c r="L29" s="4"/>
      <c r="M29" s="4">
        <v>1</v>
      </c>
      <c r="N29" s="4"/>
      <c r="O29" s="4"/>
      <c r="P29" s="4"/>
      <c r="Q29" s="4"/>
      <c r="R29" s="4"/>
      <c r="S29" s="4"/>
      <c r="T29" s="4"/>
    </row>
    <row r="30" spans="1:20">
      <c r="A30" s="3" t="s">
        <v>74</v>
      </c>
      <c r="B30" s="23">
        <f t="shared" si="0"/>
        <v>11</v>
      </c>
      <c r="C30" s="20"/>
      <c r="D30" s="4"/>
      <c r="E30" s="4">
        <v>1</v>
      </c>
      <c r="F30" s="4"/>
      <c r="G30" s="4">
        <v>1</v>
      </c>
      <c r="H30" s="4"/>
      <c r="I30" s="4"/>
      <c r="J30" s="4"/>
      <c r="K30" s="4"/>
      <c r="L30" s="4"/>
      <c r="M30" s="4">
        <v>1</v>
      </c>
      <c r="N30" s="4"/>
      <c r="O30" s="4"/>
      <c r="P30" s="4">
        <v>2</v>
      </c>
      <c r="Q30" s="4">
        <v>4</v>
      </c>
      <c r="R30" s="4">
        <v>1</v>
      </c>
      <c r="S30" s="4">
        <v>1</v>
      </c>
      <c r="T30" s="4"/>
    </row>
    <row r="31" spans="1:20">
      <c r="A31" s="7" t="s">
        <v>75</v>
      </c>
      <c r="B31" s="23">
        <f t="shared" si="0"/>
        <v>1</v>
      </c>
      <c r="C31" s="20"/>
      <c r="D31" s="4"/>
      <c r="E31" s="4"/>
      <c r="F31" s="4"/>
      <c r="G31" s="4"/>
      <c r="H31" s="4">
        <v>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>
      <c r="A32" s="8" t="s">
        <v>76</v>
      </c>
      <c r="B32" s="23">
        <f t="shared" si="0"/>
        <v>1</v>
      </c>
      <c r="C32" s="20"/>
      <c r="D32" s="4"/>
      <c r="E32" s="4"/>
      <c r="F32" s="4"/>
      <c r="G32" s="4"/>
      <c r="H32" s="4"/>
      <c r="I32" s="4"/>
      <c r="J32" s="4">
        <v>1</v>
      </c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>
      <c r="A33" s="7" t="s">
        <v>77</v>
      </c>
      <c r="B33" s="23">
        <f t="shared" si="0"/>
        <v>1</v>
      </c>
      <c r="C33" s="20"/>
      <c r="D33" s="4"/>
      <c r="E33" s="4"/>
      <c r="F33" s="4"/>
      <c r="G33" s="4"/>
      <c r="H33" s="4">
        <v>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>
      <c r="A34" s="7" t="s">
        <v>78</v>
      </c>
      <c r="B34" s="23">
        <f t="shared" si="0"/>
        <v>1</v>
      </c>
      <c r="C34" s="20"/>
      <c r="D34" s="4"/>
      <c r="E34" s="4"/>
      <c r="F34" s="4"/>
      <c r="G34" s="4"/>
      <c r="H34" s="4">
        <v>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28.9">
      <c r="A35" s="11" t="s">
        <v>79</v>
      </c>
      <c r="B35" s="23">
        <f t="shared" si="0"/>
        <v>1</v>
      </c>
      <c r="C35" s="20"/>
      <c r="D35" s="4"/>
      <c r="E35" s="4"/>
      <c r="F35" s="4">
        <v>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>
      <c r="A36" s="11" t="s">
        <v>80</v>
      </c>
      <c r="B36" s="23">
        <f t="shared" si="0"/>
        <v>1</v>
      </c>
      <c r="C36" s="20"/>
      <c r="D36" s="4"/>
      <c r="E36" s="4"/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>
      <c r="A37" s="3" t="s">
        <v>81</v>
      </c>
      <c r="B37" s="23">
        <f t="shared" si="0"/>
        <v>4</v>
      </c>
      <c r="C37" s="20">
        <v>2</v>
      </c>
      <c r="D37" s="4">
        <v>1</v>
      </c>
      <c r="E37" s="4"/>
      <c r="F37" s="4"/>
      <c r="G37" s="4"/>
      <c r="H37" s="4"/>
      <c r="I37" s="4"/>
      <c r="J37" s="4"/>
      <c r="K37" s="4"/>
      <c r="L37" s="4"/>
      <c r="M37" s="4">
        <v>1</v>
      </c>
      <c r="N37" s="4"/>
      <c r="O37" s="4"/>
      <c r="P37" s="4"/>
      <c r="Q37" s="4"/>
      <c r="R37" s="4"/>
      <c r="S37" s="4"/>
      <c r="T37" s="4"/>
    </row>
    <row r="38" spans="1:20">
      <c r="A38" s="6" t="s">
        <v>82</v>
      </c>
      <c r="B38" s="23">
        <f t="shared" ref="B38:B69" si="2">SUM(C38:T38)</f>
        <v>1</v>
      </c>
      <c r="C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>
        <v>1</v>
      </c>
      <c r="T38" s="4"/>
    </row>
    <row r="39" spans="1:20">
      <c r="A39" s="3" t="s">
        <v>83</v>
      </c>
      <c r="B39" s="23">
        <f t="shared" si="2"/>
        <v>1</v>
      </c>
      <c r="C39" s="20"/>
      <c r="D39" s="4"/>
      <c r="E39" s="4"/>
      <c r="F39" s="4"/>
      <c r="G39" s="4"/>
      <c r="H39" s="4"/>
      <c r="I39" s="4"/>
      <c r="J39" s="4"/>
      <c r="K39" s="4"/>
      <c r="L39" s="4"/>
      <c r="M39" s="4">
        <v>1</v>
      </c>
      <c r="N39" s="4"/>
      <c r="O39" s="4"/>
      <c r="P39" s="4"/>
      <c r="Q39" s="4"/>
      <c r="R39" s="4"/>
      <c r="S39" s="4"/>
      <c r="T39" s="4"/>
    </row>
    <row r="40" spans="1:20">
      <c r="A40" s="9" t="s">
        <v>84</v>
      </c>
      <c r="B40" s="23">
        <f t="shared" si="2"/>
        <v>1</v>
      </c>
      <c r="C40" s="20"/>
      <c r="D40" s="4"/>
      <c r="E40" s="4"/>
      <c r="F40" s="4"/>
      <c r="G40" s="4"/>
      <c r="H40" s="4"/>
      <c r="I40" s="4"/>
      <c r="J40" s="4"/>
      <c r="K40" s="4">
        <v>1</v>
      </c>
      <c r="L40" s="4"/>
      <c r="M40" s="4"/>
      <c r="N40" s="4"/>
      <c r="O40" s="4"/>
      <c r="P40" s="4"/>
      <c r="Q40" s="4"/>
      <c r="R40" s="4"/>
      <c r="S40" s="4"/>
      <c r="T40" s="4"/>
    </row>
    <row r="41" spans="1:20">
      <c r="A41" s="10" t="s">
        <v>85</v>
      </c>
      <c r="B41" s="23">
        <f t="shared" si="2"/>
        <v>1</v>
      </c>
      <c r="C41" s="2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>
        <v>1</v>
      </c>
      <c r="R41" s="4"/>
      <c r="S41" s="4"/>
      <c r="T41" s="4"/>
    </row>
    <row r="42" spans="1:20">
      <c r="A42" s="3" t="s">
        <v>86</v>
      </c>
      <c r="B42" s="23">
        <f t="shared" si="2"/>
        <v>1</v>
      </c>
      <c r="C42" s="2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v>1</v>
      </c>
      <c r="Q42" s="4"/>
      <c r="R42" s="4"/>
      <c r="S42" s="4"/>
      <c r="T42" s="4"/>
    </row>
    <row r="43" spans="1:20">
      <c r="A43" s="3" t="s">
        <v>87</v>
      </c>
      <c r="B43" s="23">
        <f t="shared" si="2"/>
        <v>1</v>
      </c>
      <c r="C43" s="20"/>
      <c r="D43" s="4"/>
      <c r="E43" s="4"/>
      <c r="F43" s="4"/>
      <c r="G43" s="4"/>
      <c r="H43" s="4"/>
      <c r="I43" s="4"/>
      <c r="J43" s="4"/>
      <c r="K43" s="4"/>
      <c r="L43" s="4"/>
      <c r="M43" s="4">
        <v>1</v>
      </c>
      <c r="N43" s="4"/>
      <c r="O43" s="4"/>
      <c r="P43" s="4"/>
      <c r="Q43" s="4"/>
      <c r="R43" s="4"/>
      <c r="S43" s="4"/>
      <c r="T43" s="4"/>
    </row>
    <row r="44" spans="1:20">
      <c r="A44" s="3" t="s">
        <v>88</v>
      </c>
      <c r="B44" s="23">
        <f t="shared" si="2"/>
        <v>1</v>
      </c>
      <c r="C44" s="20"/>
      <c r="D44" s="4"/>
      <c r="E44" s="4"/>
      <c r="F44" s="4"/>
      <c r="G44" s="4"/>
      <c r="H44" s="4"/>
      <c r="I44" s="4"/>
      <c r="J44" s="4"/>
      <c r="K44" s="4"/>
      <c r="L44" s="4"/>
      <c r="M44" s="4">
        <v>1</v>
      </c>
      <c r="N44" s="4"/>
      <c r="O44" s="4"/>
      <c r="P44" s="4"/>
      <c r="Q44" s="4"/>
      <c r="R44" s="4"/>
      <c r="S44" s="4"/>
      <c r="T44" s="4"/>
    </row>
    <row r="45" spans="1:20">
      <c r="A45" s="7" t="s">
        <v>89</v>
      </c>
      <c r="B45" s="23">
        <f t="shared" si="2"/>
        <v>1</v>
      </c>
      <c r="C45" s="20"/>
      <c r="D45" s="4"/>
      <c r="E45" s="4"/>
      <c r="F45" s="4"/>
      <c r="G45" s="4"/>
      <c r="H45" s="4"/>
      <c r="I45" s="4"/>
      <c r="J45" s="4"/>
      <c r="K45" s="4"/>
      <c r="L45" s="4">
        <v>1</v>
      </c>
      <c r="M45" s="4"/>
      <c r="N45" s="4"/>
      <c r="O45" s="4"/>
      <c r="P45" s="4"/>
      <c r="Q45" s="4"/>
      <c r="R45" s="4"/>
      <c r="S45" s="4"/>
      <c r="T45" s="4"/>
    </row>
    <row r="46" spans="1:20">
      <c r="A46" s="7" t="s">
        <v>90</v>
      </c>
      <c r="B46" s="23">
        <f t="shared" si="2"/>
        <v>1</v>
      </c>
      <c r="C46" s="2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v>1</v>
      </c>
      <c r="Q46" s="4"/>
      <c r="R46" s="4"/>
      <c r="S46" s="4"/>
      <c r="T46" s="4"/>
    </row>
    <row r="47" spans="1:20">
      <c r="A47" s="3" t="s">
        <v>91</v>
      </c>
      <c r="B47" s="23">
        <f t="shared" si="2"/>
        <v>1</v>
      </c>
      <c r="C47" s="20"/>
      <c r="D47" s="4"/>
      <c r="E47" s="4"/>
      <c r="F47" s="4">
        <v>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3" t="s">
        <v>92</v>
      </c>
      <c r="B48" s="23">
        <f t="shared" si="2"/>
        <v>1</v>
      </c>
      <c r="C48" s="20"/>
      <c r="D48" s="4"/>
      <c r="E48" s="4"/>
      <c r="F48" s="4">
        <v>1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9" t="s">
        <v>93</v>
      </c>
      <c r="B49" s="23">
        <f t="shared" si="2"/>
        <v>1</v>
      </c>
      <c r="C49" s="20"/>
      <c r="D49" s="4"/>
      <c r="E49" s="4"/>
      <c r="F49" s="4"/>
      <c r="G49" s="4"/>
      <c r="H49" s="4"/>
      <c r="I49" s="4"/>
      <c r="J49" s="4"/>
      <c r="K49" s="4">
        <v>1</v>
      </c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7" t="s">
        <v>94</v>
      </c>
      <c r="B50" s="23">
        <f t="shared" si="2"/>
        <v>1</v>
      </c>
      <c r="C50" s="2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1</v>
      </c>
    </row>
    <row r="51" spans="1:20">
      <c r="A51" s="3" t="s">
        <v>95</v>
      </c>
      <c r="B51" s="23">
        <f t="shared" si="2"/>
        <v>1</v>
      </c>
      <c r="C51" s="20"/>
      <c r="D51" s="4"/>
      <c r="E51" s="4"/>
      <c r="F51" s="4"/>
      <c r="G51" s="4"/>
      <c r="H51" s="4"/>
      <c r="I51" s="4"/>
      <c r="J51" s="4"/>
      <c r="K51" s="4"/>
      <c r="L51" s="4"/>
      <c r="M51" s="4">
        <v>1</v>
      </c>
      <c r="N51" s="4"/>
      <c r="O51" s="4"/>
      <c r="P51" s="4"/>
      <c r="Q51" s="4"/>
      <c r="R51" s="4"/>
      <c r="S51" s="4"/>
      <c r="T51" s="4"/>
    </row>
    <row r="52" spans="1:20">
      <c r="A52" s="3" t="s">
        <v>96</v>
      </c>
      <c r="B52" s="23">
        <f t="shared" si="2"/>
        <v>1</v>
      </c>
      <c r="C52" s="2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v>1</v>
      </c>
      <c r="S52" s="4"/>
      <c r="T52" s="4"/>
    </row>
    <row r="53" spans="1:20">
      <c r="A53" s="7" t="s">
        <v>97</v>
      </c>
      <c r="B53" s="23">
        <f t="shared" si="2"/>
        <v>1</v>
      </c>
      <c r="C53" s="20"/>
      <c r="D53" s="4"/>
      <c r="E53" s="4"/>
      <c r="F53" s="4"/>
      <c r="G53" s="4"/>
      <c r="H53" s="4">
        <v>1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3" t="s">
        <v>98</v>
      </c>
      <c r="B54" s="23">
        <f t="shared" si="2"/>
        <v>1</v>
      </c>
      <c r="C54" s="20"/>
      <c r="D54" s="4"/>
      <c r="E54" s="4"/>
      <c r="F54" s="4"/>
      <c r="G54" s="4">
        <v>1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3" t="s">
        <v>99</v>
      </c>
      <c r="B55" s="23">
        <f t="shared" si="2"/>
        <v>1</v>
      </c>
      <c r="C55" s="2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>
        <v>1</v>
      </c>
      <c r="S55" s="4"/>
      <c r="T55" s="4"/>
    </row>
    <row r="56" spans="1:20">
      <c r="A56" s="3" t="s">
        <v>100</v>
      </c>
      <c r="B56" s="23">
        <f t="shared" si="2"/>
        <v>1</v>
      </c>
      <c r="C56" s="20"/>
      <c r="D56" s="4">
        <v>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3" t="s">
        <v>101</v>
      </c>
      <c r="B57" s="23">
        <f t="shared" si="2"/>
        <v>2</v>
      </c>
      <c r="C57" s="20">
        <v>1</v>
      </c>
      <c r="D57" s="4">
        <v>1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3" t="s">
        <v>102</v>
      </c>
      <c r="B58" s="23">
        <f t="shared" si="2"/>
        <v>3</v>
      </c>
      <c r="C58" s="20"/>
      <c r="D58" s="4"/>
      <c r="E58" s="4">
        <v>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3" t="s">
        <v>103</v>
      </c>
      <c r="B59" s="23">
        <f t="shared" si="2"/>
        <v>1</v>
      </c>
      <c r="C59" s="20"/>
      <c r="D59" s="4"/>
      <c r="E59" s="4"/>
      <c r="F59" s="4"/>
      <c r="G59" s="4">
        <v>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28.9">
      <c r="A60" s="12" t="s">
        <v>104</v>
      </c>
      <c r="B60" s="23">
        <f t="shared" si="2"/>
        <v>1</v>
      </c>
      <c r="C60" s="20"/>
      <c r="D60" s="4"/>
      <c r="E60" s="4"/>
      <c r="F60" s="4"/>
      <c r="G60" s="4"/>
      <c r="H60" s="4">
        <v>1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3" t="s">
        <v>105</v>
      </c>
      <c r="B61" s="23">
        <f t="shared" si="2"/>
        <v>5</v>
      </c>
      <c r="C61" s="20">
        <v>1</v>
      </c>
      <c r="D61" s="4"/>
      <c r="E61" s="4"/>
      <c r="F61" s="4">
        <v>1</v>
      </c>
      <c r="G61" s="4"/>
      <c r="H61" s="4"/>
      <c r="I61" s="4"/>
      <c r="J61" s="4"/>
      <c r="K61" s="4">
        <v>1</v>
      </c>
      <c r="L61" s="4"/>
      <c r="M61" s="4">
        <v>1</v>
      </c>
      <c r="N61" s="4"/>
      <c r="O61" s="4"/>
      <c r="P61" s="4"/>
      <c r="Q61" s="4"/>
      <c r="R61" s="4">
        <v>1</v>
      </c>
      <c r="S61" s="4"/>
      <c r="T61" s="4"/>
    </row>
    <row r="62" spans="1:20">
      <c r="A62" s="7" t="s">
        <v>106</v>
      </c>
      <c r="B62" s="23">
        <f t="shared" si="2"/>
        <v>1</v>
      </c>
      <c r="C62" s="2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v>1</v>
      </c>
      <c r="Q62" s="4"/>
      <c r="R62" s="4"/>
      <c r="S62" s="4"/>
      <c r="T62" s="4"/>
    </row>
    <row r="63" spans="1:20">
      <c r="A63" s="6" t="s">
        <v>107</v>
      </c>
      <c r="B63" s="23">
        <f t="shared" si="2"/>
        <v>1</v>
      </c>
      <c r="C63" s="2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>
        <v>1</v>
      </c>
      <c r="T63" s="4"/>
    </row>
    <row r="64" spans="1:20">
      <c r="A64" s="3" t="s">
        <v>108</v>
      </c>
      <c r="B64" s="23">
        <f t="shared" si="2"/>
        <v>1</v>
      </c>
      <c r="C64" s="2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v>1</v>
      </c>
      <c r="Q64" s="4"/>
      <c r="R64" s="4"/>
      <c r="S64" s="4"/>
      <c r="T64" s="4"/>
    </row>
    <row r="65" spans="1:20" ht="28.9">
      <c r="A65" s="13" t="s">
        <v>109</v>
      </c>
      <c r="B65" s="23">
        <f t="shared" si="2"/>
        <v>1</v>
      </c>
      <c r="C65" s="20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v>1</v>
      </c>
      <c r="Q65" s="4"/>
      <c r="R65" s="4"/>
      <c r="S65" s="4"/>
      <c r="T65" s="4"/>
    </row>
    <row r="66" spans="1:20">
      <c r="A66" s="10" t="s">
        <v>110</v>
      </c>
      <c r="B66" s="23">
        <f t="shared" si="2"/>
        <v>1</v>
      </c>
      <c r="C66" s="20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>
        <v>1</v>
      </c>
      <c r="R66" s="4"/>
      <c r="S66" s="4"/>
      <c r="T66" s="4"/>
    </row>
    <row r="67" spans="1:20">
      <c r="A67" s="3" t="s">
        <v>111</v>
      </c>
      <c r="B67" s="23">
        <f t="shared" si="2"/>
        <v>1</v>
      </c>
      <c r="C67" s="20"/>
      <c r="D67" s="4"/>
      <c r="E67" s="4"/>
      <c r="F67" s="4"/>
      <c r="G67" s="4">
        <v>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>
      <c r="A68" s="8" t="s">
        <v>112</v>
      </c>
      <c r="B68" s="23">
        <f t="shared" si="2"/>
        <v>5</v>
      </c>
      <c r="C68" s="20"/>
      <c r="D68" s="4"/>
      <c r="E68" s="4"/>
      <c r="F68" s="4"/>
      <c r="G68" s="4"/>
      <c r="H68" s="4"/>
      <c r="I68" s="4"/>
      <c r="J68" s="4">
        <v>1</v>
      </c>
      <c r="K68" s="4">
        <v>1</v>
      </c>
      <c r="L68" s="4">
        <v>1</v>
      </c>
      <c r="M68" s="4"/>
      <c r="N68" s="4"/>
      <c r="O68" s="4"/>
      <c r="P68" s="4"/>
      <c r="Q68" s="4"/>
      <c r="R68" s="4">
        <v>1</v>
      </c>
      <c r="S68" s="4">
        <v>1</v>
      </c>
      <c r="T68" s="4"/>
    </row>
    <row r="69" spans="1:20">
      <c r="A69" s="3" t="s">
        <v>113</v>
      </c>
      <c r="B69" s="23">
        <f t="shared" si="2"/>
        <v>1</v>
      </c>
      <c r="C69" s="20"/>
      <c r="D69" s="4"/>
      <c r="E69" s="4"/>
      <c r="F69" s="4"/>
      <c r="G69" s="4">
        <v>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>
      <c r="A70" s="6" t="s">
        <v>114</v>
      </c>
      <c r="B70" s="23">
        <f t="shared" ref="B70:B101" si="3">SUM(C70:T70)</f>
        <v>1</v>
      </c>
      <c r="C70" s="20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>
        <v>1</v>
      </c>
      <c r="T70" s="4"/>
    </row>
    <row r="71" spans="1:20">
      <c r="A71" s="3" t="s">
        <v>115</v>
      </c>
      <c r="B71" s="23">
        <f t="shared" si="3"/>
        <v>1</v>
      </c>
      <c r="C71" s="20"/>
      <c r="D71" s="4"/>
      <c r="E71" s="4"/>
      <c r="F71" s="4"/>
      <c r="G71" s="4"/>
      <c r="H71" s="4"/>
      <c r="I71" s="4"/>
      <c r="J71" s="4"/>
      <c r="K71" s="4"/>
      <c r="L71" s="4"/>
      <c r="M71" s="4">
        <v>1</v>
      </c>
      <c r="N71" s="4"/>
      <c r="O71" s="4"/>
      <c r="P71" s="4"/>
      <c r="Q71" s="4"/>
      <c r="R71" s="4"/>
      <c r="S71" s="4"/>
      <c r="T71" s="4"/>
    </row>
    <row r="72" spans="1:20">
      <c r="A72" s="6" t="s">
        <v>116</v>
      </c>
      <c r="B72" s="23">
        <f t="shared" si="3"/>
        <v>1</v>
      </c>
      <c r="C72" s="20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>
        <v>1</v>
      </c>
      <c r="T72" s="4"/>
    </row>
    <row r="73" spans="1:20">
      <c r="A73" s="3" t="s">
        <v>117</v>
      </c>
      <c r="B73" s="23">
        <f t="shared" si="3"/>
        <v>2</v>
      </c>
      <c r="C73" s="20"/>
      <c r="D73" s="4"/>
      <c r="E73" s="4"/>
      <c r="F73" s="4">
        <v>1</v>
      </c>
      <c r="G73" s="4"/>
      <c r="H73" s="4"/>
      <c r="I73" s="4"/>
      <c r="J73" s="4"/>
      <c r="K73" s="4"/>
      <c r="L73" s="4"/>
      <c r="M73" s="4"/>
      <c r="N73" s="4"/>
      <c r="O73" s="4"/>
      <c r="P73" s="4">
        <v>1</v>
      </c>
      <c r="Q73" s="4"/>
      <c r="R73" s="4"/>
      <c r="S73" s="4"/>
      <c r="T73" s="4"/>
    </row>
    <row r="74" spans="1:20">
      <c r="A74" s="7" t="s">
        <v>118</v>
      </c>
      <c r="B74" s="23">
        <f t="shared" si="3"/>
        <v>1</v>
      </c>
      <c r="C74" s="20"/>
      <c r="D74" s="4"/>
      <c r="E74" s="4"/>
      <c r="F74" s="4"/>
      <c r="G74" s="4"/>
      <c r="H74" s="4"/>
      <c r="I74" s="4">
        <v>1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>
      <c r="A75" s="3" t="s">
        <v>119</v>
      </c>
      <c r="B75" s="23">
        <f t="shared" si="3"/>
        <v>1</v>
      </c>
      <c r="C75" s="20"/>
      <c r="D75" s="4"/>
      <c r="E75" s="4"/>
      <c r="F75" s="4"/>
      <c r="G75" s="4"/>
      <c r="H75" s="4"/>
      <c r="I75" s="4"/>
      <c r="J75" s="4"/>
      <c r="K75" s="4"/>
      <c r="L75" s="4"/>
      <c r="M75" s="4">
        <v>1</v>
      </c>
      <c r="N75" s="4"/>
      <c r="O75" s="4"/>
      <c r="P75" s="4"/>
      <c r="Q75" s="4"/>
      <c r="R75" s="4"/>
      <c r="S75" s="4"/>
      <c r="T75" s="4"/>
    </row>
    <row r="76" spans="1:20">
      <c r="A76" s="3" t="s">
        <v>120</v>
      </c>
      <c r="B76" s="23">
        <f t="shared" si="3"/>
        <v>6</v>
      </c>
      <c r="C76" s="20">
        <v>3</v>
      </c>
      <c r="D76" s="4"/>
      <c r="E76" s="4"/>
      <c r="F76" s="4"/>
      <c r="G76" s="4"/>
      <c r="H76" s="4"/>
      <c r="I76" s="4"/>
      <c r="J76" s="4">
        <v>1</v>
      </c>
      <c r="K76" s="4"/>
      <c r="L76" s="4"/>
      <c r="M76" s="4"/>
      <c r="N76" s="4"/>
      <c r="O76" s="4">
        <v>1</v>
      </c>
      <c r="P76" s="4"/>
      <c r="Q76" s="4"/>
      <c r="R76" s="4"/>
      <c r="S76" s="4">
        <v>1</v>
      </c>
      <c r="T76" s="4"/>
    </row>
    <row r="77" spans="1:20">
      <c r="A77" s="7" t="s">
        <v>121</v>
      </c>
      <c r="B77" s="23">
        <f t="shared" si="3"/>
        <v>3</v>
      </c>
      <c r="C77" s="20"/>
      <c r="D77" s="4"/>
      <c r="E77" s="4"/>
      <c r="F77" s="4"/>
      <c r="G77" s="4"/>
      <c r="H77" s="4">
        <v>1</v>
      </c>
      <c r="I77" s="4"/>
      <c r="J77" s="4"/>
      <c r="K77" s="4"/>
      <c r="L77" s="4"/>
      <c r="M77" s="4"/>
      <c r="N77" s="4"/>
      <c r="O77" s="4">
        <v>1</v>
      </c>
      <c r="P77" s="4"/>
      <c r="Q77" s="4"/>
      <c r="R77" s="4">
        <v>1</v>
      </c>
      <c r="S77" s="4"/>
      <c r="T77" s="4"/>
    </row>
    <row r="78" spans="1:20">
      <c r="A78" s="7" t="s">
        <v>122</v>
      </c>
      <c r="B78" s="23">
        <f t="shared" si="3"/>
        <v>1</v>
      </c>
      <c r="C78" s="20"/>
      <c r="D78" s="4"/>
      <c r="E78" s="4"/>
      <c r="F78" s="4"/>
      <c r="G78" s="4"/>
      <c r="H78" s="4"/>
      <c r="I78" s="4">
        <v>1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>
      <c r="A79" s="3" t="s">
        <v>123</v>
      </c>
      <c r="B79" s="23">
        <f t="shared" si="3"/>
        <v>3</v>
      </c>
      <c r="C79" s="20">
        <v>1</v>
      </c>
      <c r="D79" s="4"/>
      <c r="E79" s="4"/>
      <c r="F79" s="4"/>
      <c r="G79" s="4"/>
      <c r="H79" s="4"/>
      <c r="I79" s="4"/>
      <c r="J79" s="4"/>
      <c r="K79" s="4"/>
      <c r="L79" s="4"/>
      <c r="M79" s="4">
        <v>2</v>
      </c>
      <c r="N79" s="4"/>
      <c r="O79" s="4"/>
      <c r="P79" s="4"/>
      <c r="Q79" s="4"/>
      <c r="R79" s="4"/>
      <c r="S79" s="4"/>
      <c r="T79" s="4"/>
    </row>
    <row r="80" spans="1:20">
      <c r="A80" s="3" t="s">
        <v>124</v>
      </c>
      <c r="B80" s="23">
        <f t="shared" si="3"/>
        <v>1</v>
      </c>
      <c r="C80" s="20">
        <v>1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>
      <c r="A81" s="3" t="s">
        <v>125</v>
      </c>
      <c r="B81" s="23">
        <f t="shared" si="3"/>
        <v>1</v>
      </c>
      <c r="C81" s="20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v>1</v>
      </c>
      <c r="Q81" s="4"/>
      <c r="R81" s="4"/>
      <c r="S81" s="4"/>
      <c r="T81" s="4"/>
    </row>
    <row r="82" spans="1:20">
      <c r="A82" s="9" t="s">
        <v>126</v>
      </c>
      <c r="B82" s="23">
        <f t="shared" si="3"/>
        <v>1</v>
      </c>
      <c r="C82" s="20"/>
      <c r="D82" s="4"/>
      <c r="E82" s="4"/>
      <c r="F82" s="4"/>
      <c r="G82" s="4"/>
      <c r="H82" s="4"/>
      <c r="I82" s="4"/>
      <c r="J82" s="4"/>
      <c r="K82" s="4">
        <v>1</v>
      </c>
      <c r="L82" s="4"/>
      <c r="M82" s="4"/>
      <c r="N82" s="4"/>
      <c r="O82" s="4"/>
      <c r="P82" s="4"/>
      <c r="Q82" s="4"/>
      <c r="R82" s="4"/>
      <c r="S82" s="4"/>
      <c r="T82" s="4"/>
    </row>
    <row r="83" spans="1:20">
      <c r="A83" s="3" t="s">
        <v>127</v>
      </c>
      <c r="B83" s="23">
        <f t="shared" si="3"/>
        <v>1</v>
      </c>
      <c r="C83" s="20"/>
      <c r="D83" s="4"/>
      <c r="E83" s="4"/>
      <c r="F83" s="4">
        <v>1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>
      <c r="A84" s="3" t="s">
        <v>128</v>
      </c>
      <c r="B84" s="23">
        <f t="shared" si="3"/>
        <v>1</v>
      </c>
      <c r="C84" s="20">
        <v>1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28.9">
      <c r="A85" s="11" t="s">
        <v>129</v>
      </c>
      <c r="B85" s="23">
        <f t="shared" si="3"/>
        <v>1</v>
      </c>
      <c r="C85" s="20"/>
      <c r="D85" s="4"/>
      <c r="E85" s="4"/>
      <c r="F85" s="4">
        <v>1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28.9">
      <c r="A86" s="11" t="s">
        <v>130</v>
      </c>
      <c r="B86" s="23">
        <f t="shared" si="3"/>
        <v>1</v>
      </c>
      <c r="C86" s="20"/>
      <c r="D86" s="4"/>
      <c r="E86" s="4"/>
      <c r="F86" s="4">
        <v>1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s="2" customFormat="1">
      <c r="A87" s="3" t="s">
        <v>131</v>
      </c>
      <c r="B87" s="23">
        <f t="shared" si="3"/>
        <v>1</v>
      </c>
      <c r="C87" s="20"/>
      <c r="D87" s="4">
        <v>1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28.9">
      <c r="A88" s="8" t="s">
        <v>132</v>
      </c>
      <c r="B88" s="23">
        <f t="shared" si="3"/>
        <v>4</v>
      </c>
      <c r="C88" s="20"/>
      <c r="D88" s="4"/>
      <c r="E88" s="4"/>
      <c r="F88" s="4">
        <v>1</v>
      </c>
      <c r="G88" s="4"/>
      <c r="H88" s="4"/>
      <c r="I88" s="4"/>
      <c r="J88" s="4">
        <v>1</v>
      </c>
      <c r="K88" s="4"/>
      <c r="L88" s="4"/>
      <c r="M88" s="4">
        <v>1</v>
      </c>
      <c r="N88" s="4"/>
      <c r="O88" s="4"/>
      <c r="P88" s="4"/>
      <c r="Q88" s="4"/>
      <c r="R88" s="4">
        <v>1</v>
      </c>
      <c r="S88" s="4"/>
      <c r="T88" s="4"/>
    </row>
    <row r="89" spans="1:20">
      <c r="A89" s="3" t="s">
        <v>133</v>
      </c>
      <c r="B89" s="23">
        <f t="shared" si="3"/>
        <v>1</v>
      </c>
      <c r="C89" s="20"/>
      <c r="D89" s="4"/>
      <c r="E89" s="4"/>
      <c r="F89" s="4"/>
      <c r="G89" s="4">
        <v>1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>
      <c r="A90" s="9" t="s">
        <v>134</v>
      </c>
      <c r="B90" s="23">
        <f t="shared" si="3"/>
        <v>3</v>
      </c>
      <c r="C90" s="20"/>
      <c r="D90" s="4"/>
      <c r="E90" s="4"/>
      <c r="F90" s="4"/>
      <c r="G90" s="4"/>
      <c r="H90" s="4"/>
      <c r="I90" s="4"/>
      <c r="J90" s="4"/>
      <c r="K90" s="4">
        <v>1</v>
      </c>
      <c r="L90" s="4"/>
      <c r="M90" s="4"/>
      <c r="N90" s="4"/>
      <c r="O90" s="4"/>
      <c r="P90" s="4">
        <v>1</v>
      </c>
      <c r="Q90" s="4"/>
      <c r="R90" s="4">
        <v>1</v>
      </c>
      <c r="S90" s="4"/>
      <c r="T90" s="4"/>
    </row>
    <row r="91" spans="1:20">
      <c r="A91" s="3" t="s">
        <v>135</v>
      </c>
      <c r="B91" s="23">
        <f t="shared" si="3"/>
        <v>1</v>
      </c>
      <c r="C91" s="20"/>
      <c r="D91" s="4"/>
      <c r="E91" s="4"/>
      <c r="F91" s="4"/>
      <c r="G91" s="4"/>
      <c r="H91" s="4"/>
      <c r="I91" s="4"/>
      <c r="J91" s="4"/>
      <c r="K91" s="4"/>
      <c r="L91" s="4"/>
      <c r="M91" s="4">
        <v>1</v>
      </c>
      <c r="N91" s="4"/>
      <c r="O91" s="4"/>
      <c r="P91" s="4"/>
      <c r="Q91" s="4"/>
      <c r="R91" s="4"/>
      <c r="S91" s="4"/>
      <c r="T91" s="4"/>
    </row>
    <row r="92" spans="1:20">
      <c r="A92" s="9" t="s">
        <v>136</v>
      </c>
      <c r="B92" s="23">
        <f t="shared" si="3"/>
        <v>1</v>
      </c>
      <c r="C92" s="20"/>
      <c r="D92" s="4"/>
      <c r="E92" s="4"/>
      <c r="F92" s="4"/>
      <c r="G92" s="4"/>
      <c r="H92" s="4"/>
      <c r="I92" s="4"/>
      <c r="J92" s="4"/>
      <c r="K92" s="4">
        <v>1</v>
      </c>
      <c r="L92" s="4"/>
      <c r="M92" s="4"/>
      <c r="N92" s="4"/>
      <c r="O92" s="4"/>
      <c r="P92" s="4"/>
      <c r="Q92" s="4"/>
      <c r="R92" s="4"/>
      <c r="S92" s="4"/>
      <c r="T92" s="4"/>
    </row>
    <row r="93" spans="1:20">
      <c r="A93" s="3" t="s">
        <v>137</v>
      </c>
      <c r="B93" s="23">
        <f t="shared" si="3"/>
        <v>2</v>
      </c>
      <c r="C93" s="20"/>
      <c r="D93" s="4"/>
      <c r="E93" s="4"/>
      <c r="F93" s="4"/>
      <c r="G93" s="4">
        <v>1</v>
      </c>
      <c r="H93" s="4"/>
      <c r="I93" s="4"/>
      <c r="J93" s="4"/>
      <c r="K93" s="4"/>
      <c r="L93" s="4"/>
      <c r="M93" s="4">
        <v>1</v>
      </c>
      <c r="N93" s="4"/>
      <c r="O93" s="4"/>
      <c r="P93" s="4"/>
      <c r="Q93" s="4"/>
      <c r="R93" s="4"/>
      <c r="S93" s="4"/>
      <c r="T93" s="4"/>
    </row>
    <row r="94" spans="1:20">
      <c r="A94" s="10" t="s">
        <v>138</v>
      </c>
      <c r="B94" s="23">
        <f t="shared" si="3"/>
        <v>1</v>
      </c>
      <c r="C94" s="20"/>
      <c r="D94" s="4"/>
      <c r="E94" s="4"/>
      <c r="F94" s="4"/>
      <c r="G94" s="4"/>
      <c r="H94" s="4"/>
      <c r="I94" s="4"/>
      <c r="J94" s="4"/>
      <c r="K94" s="4">
        <v>1</v>
      </c>
      <c r="L94" s="4"/>
      <c r="M94" s="4"/>
      <c r="N94" s="4"/>
      <c r="O94" s="4"/>
      <c r="P94" s="4"/>
      <c r="Q94" s="4"/>
      <c r="R94" s="4"/>
      <c r="S94" s="4"/>
      <c r="T94" s="4"/>
    </row>
    <row r="95" spans="1:20">
      <c r="A95" s="7" t="s">
        <v>139</v>
      </c>
      <c r="B95" s="23">
        <f t="shared" si="3"/>
        <v>3</v>
      </c>
      <c r="C95" s="20"/>
      <c r="D95" s="4"/>
      <c r="E95" s="4"/>
      <c r="F95" s="4"/>
      <c r="G95" s="4"/>
      <c r="H95" s="4">
        <v>1</v>
      </c>
      <c r="I95" s="4"/>
      <c r="J95" s="4"/>
      <c r="K95" s="4"/>
      <c r="L95" s="4"/>
      <c r="M95" s="4">
        <v>1</v>
      </c>
      <c r="N95" s="4"/>
      <c r="O95" s="4"/>
      <c r="P95" s="4"/>
      <c r="Q95" s="4"/>
      <c r="R95" s="4"/>
      <c r="S95" s="4"/>
      <c r="T95" s="4">
        <v>1</v>
      </c>
    </row>
    <row r="96" spans="1:20">
      <c r="A96" s="3" t="s">
        <v>140</v>
      </c>
      <c r="B96" s="23">
        <f t="shared" si="3"/>
        <v>3</v>
      </c>
      <c r="C96" s="20"/>
      <c r="D96" s="4"/>
      <c r="E96" s="4"/>
      <c r="F96" s="4"/>
      <c r="G96" s="4"/>
      <c r="H96" s="4"/>
      <c r="I96" s="4"/>
      <c r="J96" s="4"/>
      <c r="K96" s="4"/>
      <c r="L96" s="4"/>
      <c r="M96" s="4">
        <v>1</v>
      </c>
      <c r="N96" s="4"/>
      <c r="O96" s="4"/>
      <c r="P96" s="4"/>
      <c r="Q96" s="4"/>
      <c r="R96" s="4">
        <v>1</v>
      </c>
      <c r="S96" s="4">
        <v>1</v>
      </c>
      <c r="T96" s="4"/>
    </row>
    <row r="97" spans="1:20">
      <c r="A97" s="3" t="s">
        <v>141</v>
      </c>
      <c r="B97" s="23">
        <f t="shared" si="3"/>
        <v>1</v>
      </c>
      <c r="C97" s="20"/>
      <c r="D97" s="4"/>
      <c r="E97" s="4"/>
      <c r="F97" s="4"/>
      <c r="G97" s="4"/>
      <c r="H97" s="4"/>
      <c r="I97" s="4"/>
      <c r="J97" s="4"/>
      <c r="K97" s="4"/>
      <c r="L97" s="4"/>
      <c r="M97" s="4">
        <v>1</v>
      </c>
      <c r="N97" s="4"/>
      <c r="O97" s="4"/>
      <c r="P97" s="4"/>
      <c r="Q97" s="4"/>
      <c r="R97" s="4"/>
      <c r="S97" s="4"/>
      <c r="T97" s="4"/>
    </row>
    <row r="98" spans="1:20">
      <c r="A98" s="3" t="s">
        <v>142</v>
      </c>
      <c r="B98" s="23">
        <f t="shared" si="3"/>
        <v>1</v>
      </c>
      <c r="C98" s="2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>
        <v>1</v>
      </c>
      <c r="Q98" s="4"/>
      <c r="R98" s="4"/>
      <c r="S98" s="4"/>
      <c r="T98" s="4"/>
    </row>
    <row r="99" spans="1:20">
      <c r="A99" s="3" t="s">
        <v>143</v>
      </c>
      <c r="B99" s="23">
        <f t="shared" si="3"/>
        <v>1</v>
      </c>
      <c r="C99" s="20"/>
      <c r="D99" s="4"/>
      <c r="E99" s="4"/>
      <c r="F99" s="4"/>
      <c r="G99" s="4">
        <v>1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>
      <c r="A100" s="3" t="s">
        <v>144</v>
      </c>
      <c r="B100" s="23">
        <f t="shared" si="3"/>
        <v>5</v>
      </c>
      <c r="C100" s="20"/>
      <c r="D100" s="4"/>
      <c r="E100" s="4"/>
      <c r="F100" s="4"/>
      <c r="G100" s="4">
        <v>1</v>
      </c>
      <c r="H100" s="4"/>
      <c r="I100" s="4"/>
      <c r="J100" s="4"/>
      <c r="K100" s="4"/>
      <c r="L100" s="4"/>
      <c r="M100" s="4"/>
      <c r="N100" s="4"/>
      <c r="O100" s="4"/>
      <c r="P100" s="4">
        <v>2</v>
      </c>
      <c r="Q100" s="4"/>
      <c r="R100" s="4">
        <v>1</v>
      </c>
      <c r="S100" s="4"/>
      <c r="T100" s="4">
        <v>1</v>
      </c>
    </row>
    <row r="101" spans="1:20">
      <c r="A101" s="9" t="s">
        <v>145</v>
      </c>
      <c r="B101" s="23">
        <f t="shared" si="3"/>
        <v>1</v>
      </c>
      <c r="C101" s="20"/>
      <c r="D101" s="4"/>
      <c r="E101" s="4"/>
      <c r="F101" s="4"/>
      <c r="G101" s="4"/>
      <c r="H101" s="4"/>
      <c r="I101" s="4"/>
      <c r="J101" s="4"/>
      <c r="K101" s="4">
        <v>1</v>
      </c>
      <c r="L101" s="4"/>
      <c r="M101" s="4"/>
      <c r="N101" s="4"/>
      <c r="O101" s="4"/>
      <c r="P101" s="4"/>
      <c r="Q101" s="4"/>
      <c r="R101" s="4"/>
      <c r="S101" s="4"/>
      <c r="T101" s="4"/>
    </row>
    <row r="102" spans="1:20">
      <c r="A102" s="3" t="s">
        <v>146</v>
      </c>
      <c r="B102" s="23">
        <f t="shared" ref="B102:B133" si="4">SUM(C102:T102)</f>
        <v>1</v>
      </c>
      <c r="C102" s="20"/>
      <c r="D102" s="4"/>
      <c r="E102" s="4"/>
      <c r="F102" s="4">
        <v>1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>
      <c r="A103" s="3" t="s">
        <v>147</v>
      </c>
      <c r="B103" s="23">
        <f t="shared" si="4"/>
        <v>2</v>
      </c>
      <c r="C103" s="20"/>
      <c r="D103" s="4"/>
      <c r="E103" s="4"/>
      <c r="F103" s="4"/>
      <c r="G103" s="4"/>
      <c r="H103" s="4"/>
      <c r="I103" s="4"/>
      <c r="J103" s="4"/>
      <c r="K103" s="4"/>
      <c r="L103" s="4"/>
      <c r="M103" s="4">
        <v>1</v>
      </c>
      <c r="N103" s="4"/>
      <c r="O103" s="4"/>
      <c r="P103" s="4"/>
      <c r="Q103" s="4">
        <v>1</v>
      </c>
      <c r="R103" s="4"/>
      <c r="S103" s="4"/>
      <c r="T103" s="4"/>
    </row>
    <row r="104" spans="1:20">
      <c r="A104" s="10" t="s">
        <v>148</v>
      </c>
      <c r="B104" s="23">
        <f t="shared" si="4"/>
        <v>1</v>
      </c>
      <c r="C104" s="20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>
        <v>1</v>
      </c>
      <c r="R104" s="4"/>
      <c r="S104" s="4"/>
      <c r="T104" s="4"/>
    </row>
    <row r="105" spans="1:20">
      <c r="A105" s="10" t="s">
        <v>149</v>
      </c>
      <c r="B105" s="23">
        <f t="shared" si="4"/>
        <v>1</v>
      </c>
      <c r="C105" s="20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>
        <v>1</v>
      </c>
      <c r="R105" s="4"/>
      <c r="S105" s="4"/>
      <c r="T105" s="4"/>
    </row>
    <row r="106" spans="1:20">
      <c r="A106" s="3" t="s">
        <v>150</v>
      </c>
      <c r="B106" s="23">
        <f t="shared" si="4"/>
        <v>1</v>
      </c>
      <c r="C106" s="20"/>
      <c r="D106" s="4"/>
      <c r="E106" s="4"/>
      <c r="F106" s="4">
        <v>1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>
      <c r="A107" s="3" t="s">
        <v>151</v>
      </c>
      <c r="B107" s="23">
        <f t="shared" si="4"/>
        <v>1</v>
      </c>
      <c r="C107" s="20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>
        <v>1</v>
      </c>
      <c r="Q107" s="4"/>
      <c r="R107" s="4"/>
      <c r="S107" s="4"/>
      <c r="T107" s="4"/>
    </row>
    <row r="108" spans="1:20" ht="28.9" customHeight="1">
      <c r="A108" s="12" t="s">
        <v>152</v>
      </c>
      <c r="B108" s="23">
        <f t="shared" si="4"/>
        <v>1</v>
      </c>
      <c r="C108" s="20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</row>
    <row r="109" spans="1:20">
      <c r="A109" s="3" t="s">
        <v>153</v>
      </c>
      <c r="B109" s="23">
        <f t="shared" si="4"/>
        <v>5</v>
      </c>
      <c r="C109" s="20">
        <v>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>
        <v>2</v>
      </c>
      <c r="Q109" s="4"/>
      <c r="R109" s="4">
        <v>1</v>
      </c>
      <c r="S109" s="4">
        <v>1</v>
      </c>
      <c r="T109" s="4"/>
    </row>
    <row r="110" spans="1:20">
      <c r="A110" s="3" t="s">
        <v>154</v>
      </c>
      <c r="B110" s="23">
        <f t="shared" si="4"/>
        <v>1</v>
      </c>
      <c r="C110" s="20"/>
      <c r="D110" s="4"/>
      <c r="E110" s="4"/>
      <c r="F110" s="4"/>
      <c r="G110" s="4">
        <v>1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>
      <c r="A111" s="7" t="s">
        <v>155</v>
      </c>
      <c r="B111" s="23">
        <f t="shared" si="4"/>
        <v>1</v>
      </c>
      <c r="C111" s="20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>
        <v>1</v>
      </c>
      <c r="Q111" s="4"/>
      <c r="R111" s="4"/>
      <c r="S111" s="4"/>
      <c r="T111" s="4"/>
    </row>
    <row r="112" spans="1:20">
      <c r="A112" s="7" t="s">
        <v>156</v>
      </c>
      <c r="B112" s="23">
        <f t="shared" si="4"/>
        <v>1</v>
      </c>
      <c r="C112" s="20"/>
      <c r="D112" s="4"/>
      <c r="E112" s="4"/>
      <c r="F112" s="4"/>
      <c r="G112" s="4"/>
      <c r="H112" s="4">
        <v>1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>
      <c r="A113" s="9" t="s">
        <v>157</v>
      </c>
      <c r="B113" s="23">
        <f t="shared" si="4"/>
        <v>1</v>
      </c>
      <c r="C113" s="20"/>
      <c r="D113" s="4"/>
      <c r="E113" s="4"/>
      <c r="F113" s="4"/>
      <c r="G113" s="4"/>
      <c r="H113" s="4"/>
      <c r="I113" s="4"/>
      <c r="J113" s="4"/>
      <c r="K113" s="4">
        <v>1</v>
      </c>
      <c r="L113" s="4"/>
      <c r="M113" s="4"/>
      <c r="N113" s="4"/>
      <c r="O113" s="4"/>
      <c r="P113" s="4"/>
      <c r="Q113" s="4"/>
      <c r="R113" s="4"/>
      <c r="S113" s="4"/>
      <c r="T113" s="4"/>
    </row>
    <row r="114" spans="1:20">
      <c r="A114" s="8" t="s">
        <v>158</v>
      </c>
      <c r="B114" s="23">
        <f t="shared" si="4"/>
        <v>3</v>
      </c>
      <c r="C114" s="20"/>
      <c r="D114" s="4"/>
      <c r="E114" s="4"/>
      <c r="F114" s="4"/>
      <c r="G114" s="4"/>
      <c r="H114" s="4"/>
      <c r="I114" s="4"/>
      <c r="J114" s="4">
        <v>1</v>
      </c>
      <c r="K114" s="4"/>
      <c r="L114" s="4"/>
      <c r="M114" s="4"/>
      <c r="N114" s="4"/>
      <c r="O114" s="4"/>
      <c r="P114" s="4">
        <v>1</v>
      </c>
      <c r="Q114" s="4"/>
      <c r="R114" s="4"/>
      <c r="S114" s="4">
        <v>1</v>
      </c>
      <c r="T114" s="4"/>
    </row>
    <row r="115" spans="1:20">
      <c r="A115" s="3" t="s">
        <v>159</v>
      </c>
      <c r="B115" s="23">
        <f t="shared" si="4"/>
        <v>2</v>
      </c>
      <c r="C115" s="20"/>
      <c r="D115" s="4"/>
      <c r="E115" s="4"/>
      <c r="F115" s="4"/>
      <c r="G115" s="4">
        <v>1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>
        <v>1</v>
      </c>
      <c r="S115" s="4"/>
      <c r="T115" s="4"/>
    </row>
    <row r="116" spans="1:20">
      <c r="A116" s="3" t="s">
        <v>160</v>
      </c>
      <c r="B116" s="23">
        <f t="shared" si="4"/>
        <v>1</v>
      </c>
      <c r="C116" s="20"/>
      <c r="D116" s="4"/>
      <c r="E116" s="4"/>
      <c r="F116" s="4"/>
      <c r="G116" s="4"/>
      <c r="H116" s="4"/>
      <c r="I116" s="4"/>
      <c r="J116" s="4"/>
      <c r="K116" s="4"/>
      <c r="L116" s="4"/>
      <c r="M116" s="4">
        <v>1</v>
      </c>
      <c r="N116" s="4"/>
      <c r="O116" s="4"/>
      <c r="P116" s="4"/>
      <c r="Q116" s="4"/>
      <c r="R116" s="4"/>
      <c r="S116" s="4"/>
      <c r="T116" s="4"/>
    </row>
    <row r="117" spans="1:20">
      <c r="A117" s="3" t="s">
        <v>161</v>
      </c>
      <c r="B117" s="23">
        <f t="shared" si="4"/>
        <v>2</v>
      </c>
      <c r="C117" s="20">
        <v>1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>
        <v>1</v>
      </c>
      <c r="T117" s="4"/>
    </row>
    <row r="118" spans="1:20">
      <c r="A118" s="3" t="s">
        <v>162</v>
      </c>
      <c r="B118" s="23">
        <f t="shared" si="4"/>
        <v>1</v>
      </c>
      <c r="C118" s="20"/>
      <c r="D118" s="4"/>
      <c r="E118" s="4"/>
      <c r="F118" s="4"/>
      <c r="G118" s="4"/>
      <c r="H118" s="4"/>
      <c r="I118" s="4"/>
      <c r="J118" s="4"/>
      <c r="K118" s="4"/>
      <c r="L118" s="4"/>
      <c r="M118" s="4">
        <v>1</v>
      </c>
      <c r="N118" s="4"/>
      <c r="O118" s="4"/>
      <c r="P118" s="4"/>
      <c r="Q118" s="4"/>
      <c r="R118" s="4"/>
      <c r="S118" s="4"/>
      <c r="T118" s="4"/>
    </row>
    <row r="119" spans="1:20">
      <c r="A119" s="7" t="s">
        <v>163</v>
      </c>
      <c r="B119" s="23">
        <f t="shared" si="4"/>
        <v>1</v>
      </c>
      <c r="C119" s="20"/>
      <c r="D119" s="4"/>
      <c r="E119" s="4"/>
      <c r="F119" s="4"/>
      <c r="G119" s="4"/>
      <c r="H119" s="4">
        <v>1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28.9">
      <c r="A120" s="9" t="s">
        <v>164</v>
      </c>
      <c r="B120" s="23">
        <f t="shared" si="4"/>
        <v>2</v>
      </c>
      <c r="C120" s="20"/>
      <c r="D120" s="4"/>
      <c r="E120" s="4"/>
      <c r="F120" s="4"/>
      <c r="G120" s="4"/>
      <c r="H120" s="4"/>
      <c r="I120" s="4"/>
      <c r="J120" s="4"/>
      <c r="K120" s="4">
        <v>1</v>
      </c>
      <c r="L120" s="4"/>
      <c r="M120" s="4"/>
      <c r="N120" s="4"/>
      <c r="O120" s="4"/>
      <c r="P120" s="4">
        <v>1</v>
      </c>
      <c r="Q120" s="4"/>
      <c r="R120" s="4"/>
      <c r="S120" s="4"/>
      <c r="T120" s="4"/>
    </row>
    <row r="121" spans="1:20">
      <c r="A121" s="8" t="s">
        <v>165</v>
      </c>
      <c r="B121" s="23">
        <f t="shared" si="4"/>
        <v>2</v>
      </c>
      <c r="C121" s="20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>
        <v>1</v>
      </c>
      <c r="Q121" s="4">
        <v>1</v>
      </c>
      <c r="R121" s="4"/>
      <c r="S121" s="4"/>
      <c r="T121" s="4"/>
    </row>
    <row r="122" spans="1:20">
      <c r="A122" s="3" t="s">
        <v>166</v>
      </c>
      <c r="B122" s="23">
        <f t="shared" si="4"/>
        <v>2</v>
      </c>
      <c r="C122" s="20"/>
      <c r="D122" s="4">
        <v>1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>
        <v>1</v>
      </c>
      <c r="S122" s="4"/>
      <c r="T122" s="4"/>
    </row>
    <row r="123" spans="1:20">
      <c r="A123" s="3" t="s">
        <v>167</v>
      </c>
      <c r="B123" s="23">
        <f t="shared" si="4"/>
        <v>1</v>
      </c>
      <c r="C123" s="20"/>
      <c r="D123" s="4"/>
      <c r="E123" s="4"/>
      <c r="F123" s="4"/>
      <c r="G123" s="4"/>
      <c r="H123" s="4"/>
      <c r="I123" s="4"/>
      <c r="J123" s="4"/>
      <c r="K123" s="4"/>
      <c r="L123" s="4"/>
      <c r="M123" s="4">
        <v>1</v>
      </c>
      <c r="N123" s="4"/>
      <c r="O123" s="4"/>
      <c r="P123" s="4"/>
      <c r="Q123" s="4"/>
      <c r="R123" s="4"/>
      <c r="S123" s="4"/>
      <c r="T123" s="4"/>
    </row>
    <row r="124" spans="1:20">
      <c r="A124" s="3" t="s">
        <v>168</v>
      </c>
      <c r="B124" s="23">
        <f t="shared" si="4"/>
        <v>1</v>
      </c>
      <c r="C124" s="20"/>
      <c r="D124" s="4"/>
      <c r="E124" s="4"/>
      <c r="F124" s="4"/>
      <c r="G124" s="4">
        <v>1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>
      <c r="A125" s="3" t="s">
        <v>169</v>
      </c>
      <c r="B125" s="23">
        <f t="shared" si="4"/>
        <v>2</v>
      </c>
      <c r="C125" s="20">
        <v>1</v>
      </c>
      <c r="D125" s="4">
        <v>1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>
      <c r="A126" s="3" t="s">
        <v>170</v>
      </c>
      <c r="B126" s="23">
        <f t="shared" si="4"/>
        <v>2</v>
      </c>
      <c r="C126" s="20">
        <v>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</row>
    <row r="127" spans="1:20">
      <c r="A127" s="3" t="s">
        <v>171</v>
      </c>
      <c r="B127" s="23">
        <f t="shared" si="4"/>
        <v>2</v>
      </c>
      <c r="C127" s="20"/>
      <c r="D127" s="4"/>
      <c r="E127" s="4"/>
      <c r="F127" s="4"/>
      <c r="G127" s="4"/>
      <c r="H127" s="4"/>
      <c r="I127" s="4"/>
      <c r="J127" s="4"/>
      <c r="K127" s="4"/>
      <c r="L127" s="4"/>
      <c r="M127" s="4">
        <v>1</v>
      </c>
      <c r="N127" s="4"/>
      <c r="O127" s="4"/>
      <c r="P127" s="4">
        <v>1</v>
      </c>
      <c r="Q127" s="4"/>
      <c r="R127" s="4"/>
      <c r="S127" s="4"/>
      <c r="T127" s="4"/>
    </row>
    <row r="128" spans="1:20">
      <c r="A128" s="3" t="s">
        <v>172</v>
      </c>
      <c r="B128" s="23">
        <f t="shared" si="4"/>
        <v>9</v>
      </c>
      <c r="C128" s="20">
        <v>2</v>
      </c>
      <c r="D128" s="4">
        <v>1</v>
      </c>
      <c r="E128" s="4">
        <v>2</v>
      </c>
      <c r="F128" s="4"/>
      <c r="G128" s="4">
        <v>1</v>
      </c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/>
      <c r="R128" s="4"/>
      <c r="S128" s="4">
        <v>1</v>
      </c>
      <c r="T128" s="4">
        <v>1</v>
      </c>
    </row>
    <row r="129" spans="1:20">
      <c r="A129" s="9" t="s">
        <v>173</v>
      </c>
      <c r="B129" s="23">
        <f t="shared" si="4"/>
        <v>2</v>
      </c>
      <c r="C129" s="20"/>
      <c r="D129" s="4"/>
      <c r="E129" s="4"/>
      <c r="F129" s="4"/>
      <c r="G129" s="4"/>
      <c r="H129" s="4"/>
      <c r="I129" s="4"/>
      <c r="J129" s="4"/>
      <c r="K129" s="4">
        <v>1</v>
      </c>
      <c r="L129" s="4">
        <v>1</v>
      </c>
      <c r="M129" s="4"/>
      <c r="N129" s="4"/>
      <c r="O129" s="4"/>
      <c r="P129" s="4"/>
      <c r="Q129" s="4"/>
      <c r="R129" s="4"/>
      <c r="S129" s="4"/>
      <c r="T129" s="4"/>
    </row>
    <row r="130" spans="1:20">
      <c r="A130" s="8" t="s">
        <v>174</v>
      </c>
      <c r="B130" s="23">
        <f t="shared" si="4"/>
        <v>1</v>
      </c>
      <c r="C130" s="20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>
        <v>1</v>
      </c>
      <c r="Q130" s="4"/>
      <c r="R130" s="4"/>
      <c r="S130" s="4"/>
      <c r="T130" s="4"/>
    </row>
    <row r="131" spans="1:20">
      <c r="A131" s="3" t="s">
        <v>175</v>
      </c>
      <c r="B131" s="23">
        <f t="shared" si="4"/>
        <v>7</v>
      </c>
      <c r="C131" s="20"/>
      <c r="D131" s="4"/>
      <c r="E131" s="4">
        <v>3</v>
      </c>
      <c r="F131" s="4"/>
      <c r="G131" s="4"/>
      <c r="H131" s="4"/>
      <c r="I131" s="4"/>
      <c r="J131" s="4"/>
      <c r="K131" s="4"/>
      <c r="L131" s="4"/>
      <c r="M131" s="4">
        <v>4</v>
      </c>
      <c r="N131" s="4"/>
      <c r="O131" s="4"/>
      <c r="P131" s="4"/>
      <c r="Q131" s="4"/>
      <c r="R131" s="4"/>
      <c r="S131" s="4"/>
      <c r="T131" s="4"/>
    </row>
    <row r="132" spans="1:20" ht="28.9">
      <c r="A132" s="11" t="s">
        <v>176</v>
      </c>
      <c r="B132" s="23">
        <f t="shared" si="4"/>
        <v>1</v>
      </c>
      <c r="C132" s="20"/>
      <c r="D132" s="4"/>
      <c r="E132" s="4"/>
      <c r="F132" s="4"/>
      <c r="G132" s="4">
        <v>1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>
      <c r="A133" s="3" t="s">
        <v>177</v>
      </c>
      <c r="B133" s="23">
        <f t="shared" si="4"/>
        <v>1</v>
      </c>
      <c r="C133" s="20">
        <v>1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>
      <c r="A134" s="3" t="s">
        <v>178</v>
      </c>
      <c r="B134" s="23">
        <f t="shared" ref="B134:B165" si="5">SUM(C134:T134)</f>
        <v>1</v>
      </c>
      <c r="C134" s="20"/>
      <c r="D134" s="4">
        <v>1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>
      <c r="A135" s="8" t="s">
        <v>179</v>
      </c>
      <c r="B135" s="23">
        <f t="shared" si="5"/>
        <v>1</v>
      </c>
      <c r="C135" s="20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>
        <v>1</v>
      </c>
      <c r="Q135" s="4"/>
      <c r="R135" s="4"/>
      <c r="S135" s="4"/>
      <c r="T135" s="4"/>
    </row>
    <row r="136" spans="1:20">
      <c r="A136" s="3" t="s">
        <v>180</v>
      </c>
      <c r="B136" s="23">
        <f t="shared" si="5"/>
        <v>1</v>
      </c>
      <c r="C136" s="20"/>
      <c r="D136" s="4"/>
      <c r="E136" s="4"/>
      <c r="F136" s="4">
        <v>1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>
      <c r="A137" s="3" t="s">
        <v>181</v>
      </c>
      <c r="B137" s="23">
        <f t="shared" si="5"/>
        <v>2</v>
      </c>
      <c r="C137" s="20">
        <v>2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>
      <c r="A138" s="3" t="s">
        <v>182</v>
      </c>
      <c r="B138" s="23">
        <f t="shared" si="5"/>
        <v>1</v>
      </c>
      <c r="C138" s="20"/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>
      <c r="A139" s="10" t="s">
        <v>183</v>
      </c>
      <c r="B139" s="23">
        <f t="shared" si="5"/>
        <v>1</v>
      </c>
      <c r="C139" s="20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>
        <v>1</v>
      </c>
      <c r="R139" s="4"/>
      <c r="S139" s="4"/>
      <c r="T139" s="4"/>
    </row>
    <row r="140" spans="1:20">
      <c r="A140" s="3" t="s">
        <v>184</v>
      </c>
      <c r="B140" s="23">
        <f t="shared" si="5"/>
        <v>1</v>
      </c>
      <c r="C140" s="2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>
        <v>1</v>
      </c>
      <c r="Q140" s="4"/>
      <c r="R140" s="4"/>
      <c r="S140" s="4"/>
      <c r="T140" s="4"/>
    </row>
    <row r="141" spans="1:20">
      <c r="A141" s="3" t="s">
        <v>185</v>
      </c>
      <c r="B141" s="23">
        <f t="shared" si="5"/>
        <v>1</v>
      </c>
      <c r="C141" s="20"/>
      <c r="D141" s="4">
        <v>1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>
      <c r="A142" s="3" t="s">
        <v>186</v>
      </c>
      <c r="B142" s="23">
        <f t="shared" si="5"/>
        <v>1</v>
      </c>
      <c r="C142" s="20"/>
      <c r="D142" s="4">
        <v>1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>
      <c r="A143" s="3" t="s">
        <v>187</v>
      </c>
      <c r="B143" s="23">
        <f t="shared" si="5"/>
        <v>2</v>
      </c>
      <c r="C143" s="20"/>
      <c r="D143" s="4">
        <v>1</v>
      </c>
      <c r="E143" s="4"/>
      <c r="F143" s="4"/>
      <c r="G143" s="4"/>
      <c r="H143" s="4"/>
      <c r="I143" s="4"/>
      <c r="J143" s="4"/>
      <c r="K143" s="4">
        <v>1</v>
      </c>
      <c r="L143" s="4"/>
      <c r="M143" s="4"/>
      <c r="N143" s="4"/>
      <c r="O143" s="4"/>
      <c r="P143" s="4"/>
      <c r="Q143" s="4"/>
      <c r="R143" s="4"/>
      <c r="S143" s="4"/>
      <c r="T143" s="4"/>
    </row>
    <row r="144" spans="1:20">
      <c r="A144" s="7" t="s">
        <v>188</v>
      </c>
      <c r="B144" s="23">
        <f t="shared" si="5"/>
        <v>1</v>
      </c>
      <c r="C144" s="20"/>
      <c r="D144" s="4"/>
      <c r="E144" s="4">
        <v>1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>
      <c r="A145" s="3" t="s">
        <v>189</v>
      </c>
      <c r="B145" s="23">
        <f t="shared" si="5"/>
        <v>1</v>
      </c>
      <c r="C145" s="20"/>
      <c r="D145" s="4"/>
      <c r="E145" s="4"/>
      <c r="F145" s="4"/>
      <c r="G145" s="4"/>
      <c r="H145" s="4"/>
      <c r="I145" s="4"/>
      <c r="J145" s="4"/>
      <c r="K145" s="4"/>
      <c r="L145" s="4"/>
      <c r="M145" s="4">
        <v>1</v>
      </c>
      <c r="N145" s="4"/>
      <c r="O145" s="4"/>
      <c r="P145" s="4"/>
      <c r="Q145" s="4"/>
      <c r="R145" s="4"/>
      <c r="S145" s="4"/>
      <c r="T145" s="4"/>
    </row>
    <row r="146" spans="1:20">
      <c r="A146" s="3" t="s">
        <v>190</v>
      </c>
      <c r="B146" s="23">
        <f t="shared" si="5"/>
        <v>8</v>
      </c>
      <c r="C146" s="20">
        <v>1</v>
      </c>
      <c r="D146" s="4">
        <v>1</v>
      </c>
      <c r="E146" s="4"/>
      <c r="F146" s="4"/>
      <c r="G146" s="4">
        <v>1</v>
      </c>
      <c r="H146" s="4">
        <v>1</v>
      </c>
      <c r="I146" s="4">
        <v>1</v>
      </c>
      <c r="J146" s="4"/>
      <c r="K146" s="4"/>
      <c r="L146" s="4"/>
      <c r="M146" s="4"/>
      <c r="N146" s="4"/>
      <c r="O146" s="4"/>
      <c r="P146" s="4">
        <v>1</v>
      </c>
      <c r="Q146" s="4"/>
      <c r="R146" s="4">
        <v>1</v>
      </c>
      <c r="S146" s="4"/>
      <c r="T146" s="4">
        <v>1</v>
      </c>
    </row>
    <row r="147" spans="1:20">
      <c r="A147" s="3" t="s">
        <v>191</v>
      </c>
      <c r="B147" s="23">
        <f t="shared" si="5"/>
        <v>1</v>
      </c>
      <c r="C147" s="20"/>
      <c r="D147" s="4"/>
      <c r="E147" s="4"/>
      <c r="F147" s="4"/>
      <c r="G147" s="4">
        <v>1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>
      <c r="A148" s="10" t="s">
        <v>192</v>
      </c>
      <c r="B148" s="23">
        <f t="shared" si="5"/>
        <v>2</v>
      </c>
      <c r="C148" s="20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>
        <v>2</v>
      </c>
      <c r="R148" s="4"/>
      <c r="S148" s="4"/>
      <c r="T148" s="4"/>
    </row>
    <row r="149" spans="1:20">
      <c r="A149" s="9" t="s">
        <v>193</v>
      </c>
      <c r="B149" s="23">
        <f t="shared" si="5"/>
        <v>1</v>
      </c>
      <c r="C149" s="20"/>
      <c r="D149" s="4"/>
      <c r="E149" s="4"/>
      <c r="F149" s="4"/>
      <c r="G149" s="4"/>
      <c r="H149" s="4"/>
      <c r="I149" s="4"/>
      <c r="J149" s="4"/>
      <c r="K149" s="4">
        <v>1</v>
      </c>
      <c r="L149" s="4"/>
      <c r="M149" s="4"/>
      <c r="N149" s="4"/>
      <c r="O149" s="4"/>
      <c r="P149" s="4"/>
      <c r="Q149" s="4"/>
      <c r="R149" s="4"/>
      <c r="S149" s="4"/>
      <c r="T149" s="4"/>
    </row>
    <row r="150" spans="1:20">
      <c r="A150" s="3" t="s">
        <v>194</v>
      </c>
      <c r="B150" s="23">
        <f t="shared" si="5"/>
        <v>3</v>
      </c>
      <c r="C150" s="20">
        <v>1</v>
      </c>
      <c r="D150" s="4">
        <v>1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</row>
    <row r="151" spans="1:20">
      <c r="A151" s="3" t="s">
        <v>195</v>
      </c>
      <c r="B151" s="23">
        <f t="shared" si="5"/>
        <v>5</v>
      </c>
      <c r="C151" s="20">
        <v>1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>
        <v>1</v>
      </c>
      <c r="N151" s="4"/>
      <c r="O151" s="4"/>
      <c r="P151" s="4">
        <v>1</v>
      </c>
      <c r="Q151" s="4"/>
      <c r="R151" s="4">
        <v>1</v>
      </c>
      <c r="S151" s="4"/>
      <c r="T151" s="4"/>
    </row>
    <row r="152" spans="1:20">
      <c r="A152" s="3" t="s">
        <v>196</v>
      </c>
      <c r="B152" s="23">
        <f t="shared" si="5"/>
        <v>1</v>
      </c>
      <c r="C152" s="20"/>
      <c r="D152" s="4"/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</row>
    <row r="153" spans="1:20">
      <c r="A153" s="10" t="s">
        <v>197</v>
      </c>
      <c r="B153" s="23">
        <f t="shared" si="5"/>
        <v>1</v>
      </c>
      <c r="C153" s="20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>
        <v>1</v>
      </c>
      <c r="R153" s="4"/>
      <c r="S153" s="4"/>
      <c r="T153" s="4"/>
    </row>
    <row r="154" spans="1:20">
      <c r="A154" s="10" t="s">
        <v>198</v>
      </c>
      <c r="B154" s="23">
        <f t="shared" si="5"/>
        <v>2</v>
      </c>
      <c r="C154" s="20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>
        <v>2</v>
      </c>
      <c r="R154" s="4"/>
      <c r="S154" s="4"/>
      <c r="T154" s="4"/>
    </row>
    <row r="155" spans="1:20">
      <c r="A155" s="3" t="s">
        <v>199</v>
      </c>
      <c r="B155" s="23">
        <f t="shared" si="5"/>
        <v>1</v>
      </c>
      <c r="C155" s="20"/>
      <c r="D155" s="4"/>
      <c r="E155" s="4"/>
      <c r="F155" s="4"/>
      <c r="G155" s="4"/>
      <c r="H155" s="4"/>
      <c r="I155" s="4"/>
      <c r="J155" s="4"/>
      <c r="K155" s="4"/>
      <c r="L155" s="4"/>
      <c r="M155" s="4">
        <v>1</v>
      </c>
      <c r="N155" s="4"/>
      <c r="O155" s="4"/>
      <c r="P155" s="4"/>
      <c r="Q155" s="4"/>
      <c r="R155" s="4"/>
      <c r="S155" s="4"/>
      <c r="T155" s="4"/>
    </row>
    <row r="156" spans="1:20">
      <c r="A156" s="3" t="s">
        <v>200</v>
      </c>
      <c r="B156" s="23">
        <f t="shared" si="5"/>
        <v>1</v>
      </c>
      <c r="C156" s="20"/>
      <c r="D156" s="4"/>
      <c r="E156" s="4"/>
      <c r="F156" s="4"/>
      <c r="G156" s="4">
        <v>1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>
      <c r="A157" s="7" t="s">
        <v>201</v>
      </c>
      <c r="B157" s="23">
        <f t="shared" si="5"/>
        <v>3</v>
      </c>
      <c r="C157" s="20"/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>
        <v>1</v>
      </c>
      <c r="P157" s="4"/>
      <c r="Q157" s="4"/>
      <c r="R157" s="4"/>
      <c r="S157" s="4">
        <v>1</v>
      </c>
      <c r="T157" s="4"/>
    </row>
    <row r="158" spans="1:20">
      <c r="A158" s="7" t="s">
        <v>202</v>
      </c>
      <c r="B158" s="23">
        <f t="shared" si="5"/>
        <v>1</v>
      </c>
      <c r="C158" s="20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>
        <v>1</v>
      </c>
      <c r="P158" s="4"/>
      <c r="Q158" s="4"/>
      <c r="R158" s="4"/>
      <c r="S158" s="4"/>
      <c r="T158" s="4"/>
    </row>
    <row r="159" spans="1:20" ht="28.9">
      <c r="A159" s="11" t="s">
        <v>203</v>
      </c>
      <c r="B159" s="23">
        <f t="shared" si="5"/>
        <v>1</v>
      </c>
      <c r="C159" s="20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>
        <v>1</v>
      </c>
      <c r="Q159" s="4"/>
      <c r="R159" s="4"/>
      <c r="S159" s="4"/>
      <c r="T159" s="4"/>
    </row>
    <row r="160" spans="1:20">
      <c r="A160" s="7" t="s">
        <v>204</v>
      </c>
      <c r="B160" s="23">
        <f t="shared" si="5"/>
        <v>1</v>
      </c>
      <c r="C160" s="20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</row>
    <row r="161" spans="1:20">
      <c r="A161" s="10" t="s">
        <v>205</v>
      </c>
      <c r="B161" s="23">
        <f t="shared" si="5"/>
        <v>1</v>
      </c>
      <c r="C161" s="20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>
        <v>1</v>
      </c>
      <c r="R161" s="4"/>
      <c r="S161" s="4"/>
      <c r="T161" s="4"/>
    </row>
    <row r="162" spans="1:20">
      <c r="A162" s="7" t="s">
        <v>206</v>
      </c>
      <c r="B162" s="23">
        <f t="shared" si="5"/>
        <v>6</v>
      </c>
      <c r="C162" s="20"/>
      <c r="D162" s="4"/>
      <c r="E162" s="4"/>
      <c r="F162" s="4"/>
      <c r="G162" s="4"/>
      <c r="H162" s="4"/>
      <c r="I162" s="4">
        <v>1</v>
      </c>
      <c r="J162" s="4"/>
      <c r="K162" s="4"/>
      <c r="L162" s="4">
        <v>1</v>
      </c>
      <c r="M162" s="4">
        <v>1</v>
      </c>
      <c r="N162" s="4"/>
      <c r="O162" s="4"/>
      <c r="P162" s="4">
        <v>1</v>
      </c>
      <c r="Q162" s="4"/>
      <c r="R162" s="4">
        <v>1</v>
      </c>
      <c r="S162" s="4"/>
      <c r="T162" s="4">
        <v>1</v>
      </c>
    </row>
    <row r="163" spans="1:20">
      <c r="A163" s="9" t="s">
        <v>207</v>
      </c>
      <c r="B163" s="23">
        <f t="shared" si="5"/>
        <v>1</v>
      </c>
      <c r="C163" s="20"/>
      <c r="D163" s="4"/>
      <c r="E163" s="4"/>
      <c r="F163" s="4"/>
      <c r="G163" s="4"/>
      <c r="H163" s="4"/>
      <c r="I163" s="4"/>
      <c r="J163" s="4"/>
      <c r="K163" s="4">
        <v>1</v>
      </c>
      <c r="L163" s="4"/>
      <c r="M163" s="4"/>
      <c r="N163" s="4"/>
      <c r="O163" s="4"/>
      <c r="P163" s="4"/>
      <c r="Q163" s="4"/>
      <c r="R163" s="4"/>
      <c r="S163" s="4"/>
      <c r="T163" s="4"/>
    </row>
    <row r="164" spans="1:20">
      <c r="A164" s="3" t="s">
        <v>208</v>
      </c>
      <c r="B164" s="23">
        <f t="shared" si="5"/>
        <v>1</v>
      </c>
      <c r="C164" s="20"/>
      <c r="D164" s="4"/>
      <c r="E164" s="4"/>
      <c r="F164" s="4"/>
      <c r="G164" s="4">
        <v>1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>
      <c r="A165" s="7" t="s">
        <v>209</v>
      </c>
      <c r="B165" s="23">
        <f t="shared" si="5"/>
        <v>1</v>
      </c>
      <c r="C165" s="20"/>
      <c r="D165" s="4"/>
      <c r="E165" s="4"/>
      <c r="F165" s="4"/>
      <c r="G165" s="4"/>
      <c r="H165" s="4"/>
      <c r="I165" s="4">
        <v>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>
      <c r="A166" s="10" t="s">
        <v>210</v>
      </c>
      <c r="B166" s="23">
        <f t="shared" ref="B166:B197" si="6">SUM(C166:T166)</f>
        <v>1</v>
      </c>
      <c r="C166" s="20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>
        <v>1</v>
      </c>
      <c r="R166" s="4"/>
      <c r="S166" s="4"/>
      <c r="T166" s="4"/>
    </row>
    <row r="167" spans="1:20">
      <c r="A167" s="7" t="s">
        <v>211</v>
      </c>
      <c r="B167" s="23">
        <f t="shared" si="6"/>
        <v>1</v>
      </c>
      <c r="C167" s="20"/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>
      <c r="A168" s="3" t="s">
        <v>212</v>
      </c>
      <c r="B168" s="23">
        <f t="shared" si="6"/>
        <v>2</v>
      </c>
      <c r="C168" s="20"/>
      <c r="D168" s="4"/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/>
      <c r="P168" s="4">
        <v>1</v>
      </c>
      <c r="Q168" s="4"/>
      <c r="R168" s="4"/>
      <c r="S168" s="4"/>
      <c r="T168" s="4"/>
    </row>
    <row r="169" spans="1:20">
      <c r="A169" s="3" t="s">
        <v>213</v>
      </c>
      <c r="B169" s="23">
        <f t="shared" si="6"/>
        <v>1</v>
      </c>
      <c r="C169" s="20"/>
      <c r="D169" s="4"/>
      <c r="E169" s="4"/>
      <c r="F169" s="4">
        <v>1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>
      <c r="A170" s="3" t="s">
        <v>214</v>
      </c>
      <c r="B170" s="23">
        <f t="shared" si="6"/>
        <v>1</v>
      </c>
      <c r="C170" s="20"/>
      <c r="D170" s="4"/>
      <c r="E170" s="4"/>
      <c r="F170" s="4"/>
      <c r="G170" s="4">
        <v>1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>
      <c r="A171" s="7" t="s">
        <v>215</v>
      </c>
      <c r="B171" s="23">
        <f t="shared" si="6"/>
        <v>1</v>
      </c>
      <c r="C171" s="20"/>
      <c r="D171" s="4"/>
      <c r="E171" s="4"/>
      <c r="F171" s="4"/>
      <c r="G171" s="4"/>
      <c r="H171" s="4">
        <v>1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>
      <c r="A172" s="3" t="s">
        <v>216</v>
      </c>
      <c r="B172" s="23">
        <f t="shared" si="6"/>
        <v>1</v>
      </c>
      <c r="C172" s="20"/>
      <c r="D172" s="4"/>
      <c r="E172" s="4"/>
      <c r="F172" s="4">
        <v>1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>
      <c r="A173" s="3" t="s">
        <v>217</v>
      </c>
      <c r="B173" s="23">
        <f t="shared" si="6"/>
        <v>1</v>
      </c>
      <c r="C173" s="20"/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/>
      <c r="O173" s="4"/>
      <c r="P173" s="4"/>
      <c r="Q173" s="4"/>
      <c r="R173" s="4"/>
      <c r="S173" s="4"/>
      <c r="T173" s="4"/>
    </row>
    <row r="174" spans="1:20">
      <c r="A174" s="3" t="s">
        <v>218</v>
      </c>
      <c r="B174" s="23">
        <f t="shared" si="6"/>
        <v>3</v>
      </c>
      <c r="C174" s="20">
        <v>2</v>
      </c>
      <c r="D174" s="4"/>
      <c r="E174" s="4"/>
      <c r="F174" s="4"/>
      <c r="G174" s="4">
        <v>1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>
      <c r="A175" s="3" t="s">
        <v>219</v>
      </c>
      <c r="B175" s="23">
        <f t="shared" si="6"/>
        <v>1</v>
      </c>
      <c r="C175" s="20"/>
      <c r="D175" s="4"/>
      <c r="E175" s="4"/>
      <c r="F175" s="4"/>
      <c r="G175" s="4"/>
      <c r="H175" s="4"/>
      <c r="I175" s="4"/>
      <c r="J175" s="4"/>
      <c r="K175" s="4"/>
      <c r="L175" s="4"/>
      <c r="M175" s="4">
        <v>1</v>
      </c>
      <c r="N175" s="4"/>
      <c r="O175" s="4"/>
      <c r="P175" s="4"/>
      <c r="Q175" s="4"/>
      <c r="R175" s="4"/>
      <c r="S175" s="4"/>
      <c r="T175" s="4"/>
    </row>
    <row r="176" spans="1:20">
      <c r="A176" s="7" t="s">
        <v>220</v>
      </c>
      <c r="B176" s="23">
        <f t="shared" si="6"/>
        <v>1</v>
      </c>
      <c r="C176" s="20"/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>
      <c r="A177" s="3" t="s">
        <v>221</v>
      </c>
      <c r="B177" s="23">
        <f t="shared" si="6"/>
        <v>2</v>
      </c>
      <c r="C177" s="20"/>
      <c r="D177" s="4"/>
      <c r="E177" s="4"/>
      <c r="F177" s="4"/>
      <c r="G177" s="4">
        <v>1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>
      <c r="A178" s="3" t="s">
        <v>222</v>
      </c>
      <c r="B178" s="23">
        <f t="shared" si="6"/>
        <v>1</v>
      </c>
      <c r="C178" s="20"/>
      <c r="D178" s="4"/>
      <c r="E178" s="4"/>
      <c r="F178" s="4"/>
      <c r="G178" s="4"/>
      <c r="H178" s="4"/>
      <c r="I178" s="4"/>
      <c r="J178" s="4"/>
      <c r="K178" s="4"/>
      <c r="L178" s="4"/>
      <c r="M178" s="4">
        <v>1</v>
      </c>
      <c r="N178" s="4"/>
      <c r="O178" s="4"/>
      <c r="P178" s="4"/>
      <c r="Q178" s="4"/>
      <c r="R178" s="4"/>
      <c r="S178" s="4"/>
      <c r="T178" s="4"/>
    </row>
    <row r="179" spans="1:20">
      <c r="A179" s="3" t="s">
        <v>223</v>
      </c>
      <c r="B179" s="23">
        <f t="shared" si="6"/>
        <v>1</v>
      </c>
      <c r="C179" s="20"/>
      <c r="D179" s="4"/>
      <c r="E179" s="4"/>
      <c r="F179" s="4"/>
      <c r="G179" s="4"/>
      <c r="H179" s="4"/>
      <c r="I179" s="4"/>
      <c r="J179" s="4"/>
      <c r="K179" s="4"/>
      <c r="L179" s="4"/>
      <c r="M179" s="4">
        <v>1</v>
      </c>
      <c r="N179" s="4"/>
      <c r="O179" s="4"/>
      <c r="P179" s="4"/>
      <c r="Q179" s="4"/>
      <c r="R179" s="4"/>
      <c r="S179" s="4"/>
      <c r="T179" s="4"/>
    </row>
    <row r="180" spans="1:20">
      <c r="A180" s="3" t="s">
        <v>224</v>
      </c>
      <c r="B180" s="23">
        <f t="shared" si="6"/>
        <v>1</v>
      </c>
      <c r="C180" s="20"/>
      <c r="D180" s="4"/>
      <c r="E180" s="4"/>
      <c r="F180" s="4"/>
      <c r="G180" s="4"/>
      <c r="H180" s="4"/>
      <c r="I180" s="4"/>
      <c r="J180" s="4"/>
      <c r="K180" s="4"/>
      <c r="L180" s="4"/>
      <c r="M180" s="4">
        <v>1</v>
      </c>
      <c r="N180" s="4"/>
      <c r="O180" s="4"/>
      <c r="P180" s="4"/>
      <c r="Q180" s="4"/>
      <c r="R180" s="4"/>
      <c r="S180" s="4"/>
      <c r="T180" s="4"/>
    </row>
    <row r="181" spans="1:20">
      <c r="A181" s="3" t="s">
        <v>225</v>
      </c>
      <c r="B181" s="23">
        <f t="shared" si="6"/>
        <v>1</v>
      </c>
      <c r="C181" s="20"/>
      <c r="D181" s="4"/>
      <c r="E181" s="4"/>
      <c r="F181" s="4"/>
      <c r="G181" s="4"/>
      <c r="H181" s="4"/>
      <c r="I181" s="4"/>
      <c r="J181" s="4"/>
      <c r="K181" s="4"/>
      <c r="L181" s="4"/>
      <c r="M181" s="4">
        <v>1</v>
      </c>
      <c r="N181" s="4"/>
      <c r="O181" s="4"/>
      <c r="P181" s="4"/>
      <c r="Q181" s="4"/>
      <c r="R181" s="4"/>
      <c r="S181" s="4"/>
      <c r="T181" s="4"/>
    </row>
    <row r="182" spans="1:20">
      <c r="A182" s="10" t="s">
        <v>226</v>
      </c>
      <c r="B182" s="23">
        <f t="shared" si="6"/>
        <v>1</v>
      </c>
      <c r="C182" s="20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>
        <v>1</v>
      </c>
      <c r="R182" s="4"/>
      <c r="S182" s="4"/>
      <c r="T182" s="4"/>
    </row>
    <row r="183" spans="1:20">
      <c r="A183" s="9" t="s">
        <v>227</v>
      </c>
      <c r="B183" s="23">
        <f t="shared" si="6"/>
        <v>1</v>
      </c>
      <c r="C183" s="20"/>
      <c r="D183" s="4"/>
      <c r="E183" s="4"/>
      <c r="F183" s="4"/>
      <c r="G183" s="4"/>
      <c r="H183" s="4"/>
      <c r="I183" s="4"/>
      <c r="J183" s="4"/>
      <c r="K183" s="4">
        <v>1</v>
      </c>
      <c r="L183" s="4"/>
      <c r="M183" s="4"/>
      <c r="N183" s="4"/>
      <c r="O183" s="4"/>
      <c r="P183" s="4"/>
      <c r="Q183" s="4"/>
      <c r="R183" s="4"/>
      <c r="S183" s="4"/>
      <c r="T183" s="4"/>
    </row>
    <row r="184" spans="1:20">
      <c r="A184" s="9" t="s">
        <v>228</v>
      </c>
      <c r="B184" s="23">
        <f t="shared" si="6"/>
        <v>1</v>
      </c>
      <c r="C184" s="20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>
        <v>1</v>
      </c>
    </row>
    <row r="185" spans="1:20">
      <c r="A185" s="10" t="s">
        <v>229</v>
      </c>
      <c r="B185" s="23">
        <f t="shared" si="6"/>
        <v>2</v>
      </c>
      <c r="C185" s="20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>
        <v>2</v>
      </c>
      <c r="R185" s="4"/>
      <c r="S185" s="4"/>
      <c r="T185" s="4"/>
    </row>
    <row r="186" spans="1:20">
      <c r="A186" s="3" t="s">
        <v>230</v>
      </c>
      <c r="B186" s="23">
        <f t="shared" si="6"/>
        <v>2</v>
      </c>
      <c r="C186" s="20"/>
      <c r="D186" s="4"/>
      <c r="E186" s="4"/>
      <c r="F186" s="4">
        <v>1</v>
      </c>
      <c r="G186" s="4"/>
      <c r="H186" s="4"/>
      <c r="I186" s="4"/>
      <c r="J186" s="4"/>
      <c r="K186" s="4"/>
      <c r="L186" s="4"/>
      <c r="M186" s="4">
        <v>1</v>
      </c>
      <c r="N186" s="4"/>
      <c r="O186" s="4"/>
      <c r="P186" s="4"/>
      <c r="Q186" s="4"/>
      <c r="R186" s="4"/>
      <c r="S186" s="4"/>
      <c r="T186" s="4"/>
    </row>
    <row r="187" spans="1:20">
      <c r="A187" s="3" t="s">
        <v>231</v>
      </c>
      <c r="B187" s="23">
        <f t="shared" si="6"/>
        <v>1</v>
      </c>
      <c r="C187" s="20"/>
      <c r="D187" s="4"/>
      <c r="E187" s="4"/>
      <c r="F187" s="4"/>
      <c r="G187" s="4"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>
      <c r="A188" s="3" t="s">
        <v>232</v>
      </c>
      <c r="B188" s="23">
        <f t="shared" si="6"/>
        <v>8</v>
      </c>
      <c r="C188" s="20">
        <v>2</v>
      </c>
      <c r="D188" s="4"/>
      <c r="E188" s="4"/>
      <c r="F188" s="4"/>
      <c r="G188" s="4">
        <v>1</v>
      </c>
      <c r="H188" s="4"/>
      <c r="I188" s="4"/>
      <c r="J188" s="4"/>
      <c r="K188" s="4">
        <v>1</v>
      </c>
      <c r="L188" s="4"/>
      <c r="M188" s="4"/>
      <c r="N188" s="4"/>
      <c r="O188" s="4"/>
      <c r="P188" s="4">
        <v>2</v>
      </c>
      <c r="Q188" s="4"/>
      <c r="R188" s="4">
        <v>1</v>
      </c>
      <c r="S188" s="4"/>
      <c r="T188" s="4">
        <v>1</v>
      </c>
    </row>
    <row r="189" spans="1:20">
      <c r="A189" s="8" t="s">
        <v>233</v>
      </c>
      <c r="B189" s="23">
        <f t="shared" si="6"/>
        <v>1</v>
      </c>
      <c r="C189" s="20"/>
      <c r="D189" s="4"/>
      <c r="E189" s="4"/>
      <c r="F189" s="4"/>
      <c r="G189" s="4"/>
      <c r="H189" s="4"/>
      <c r="I189" s="4"/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>
      <c r="A190" s="10" t="s">
        <v>234</v>
      </c>
      <c r="B190" s="23">
        <f t="shared" si="6"/>
        <v>2</v>
      </c>
      <c r="C190" s="20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>
        <v>1</v>
      </c>
      <c r="R190" s="4">
        <v>1</v>
      </c>
      <c r="S190" s="4"/>
      <c r="T190" s="4"/>
    </row>
    <row r="191" spans="1:20">
      <c r="A191" s="10" t="s">
        <v>235</v>
      </c>
      <c r="B191" s="23">
        <f t="shared" si="6"/>
        <v>1</v>
      </c>
      <c r="C191" s="20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>
        <v>1</v>
      </c>
      <c r="R191" s="4"/>
      <c r="S191" s="4"/>
      <c r="T191" s="4"/>
    </row>
    <row r="192" spans="1:20">
      <c r="A192" s="10" t="s">
        <v>236</v>
      </c>
      <c r="B192" s="23">
        <f t="shared" si="6"/>
        <v>1</v>
      </c>
      <c r="C192" s="20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>
        <v>1</v>
      </c>
      <c r="R192" s="4"/>
      <c r="S192" s="4"/>
      <c r="T192" s="4"/>
    </row>
  </sheetData>
  <sortState xmlns:xlrd2="http://schemas.microsoft.com/office/spreadsheetml/2017/richdata2" ref="A7:T192">
    <sortCondition ref="A7:A192"/>
  </sortState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Thomas</dc:creator>
  <cp:keywords/>
  <dc:description/>
  <cp:lastModifiedBy/>
  <cp:revision/>
  <dcterms:created xsi:type="dcterms:W3CDTF">2026-01-03T12:45:33Z</dcterms:created>
  <dcterms:modified xsi:type="dcterms:W3CDTF">2026-01-14T13:51:38Z</dcterms:modified>
  <cp:category/>
  <cp:contentStatus/>
</cp:coreProperties>
</file>